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500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<sst xmlns="http://schemas.openxmlformats.org/spreadsheetml/2006/main" count="27" uniqueCount="25">
  <si>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2025年普通高考专科分省分专业招生计划表</t>
  </si>
  <si>
    <t>学院</t>
  </si>
  <si>
    <t>专业（类）</t>
  </si>
  <si>
    <t>历史类</t>
  </si>
  <si>
    <t>物理类</t>
  </si>
  <si>
    <t>综合改革</t>
  </si>
  <si>
    <t>艺术类</t>
  </si>
  <si>
    <t>专业合计</t>
  </si>
  <si>
    <t>分类考试</t>
  </si>
  <si>
    <t>总计</t>
  </si>
  <si>
    <t>重庆</t>
  </si>
  <si>
    <t>贵州</t>
  </si>
  <si>
    <t>安徽</t>
  </si>
  <si>
    <t>河南</t>
  </si>
  <si>
    <t>海南</t>
  </si>
  <si>
    <t>车辆与交通学院</t>
  </si>
  <si>
    <t>汽车制造与试验技术</t>
  </si>
  <si>
    <t>新能源汽车技术</t>
  </si>
  <si>
    <t>电气与电子工程学院</t>
  </si>
  <si>
    <t>机电一体化技术</t>
  </si>
  <si>
    <t>无人机应用技术</t>
  </si>
  <si>
    <t>人文与艺术学院</t>
  </si>
  <si>
    <t>社区康复</t>
  </si>
  <si>
    <t>舞蹈表演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</si>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</sst>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黑体_GBK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</font>
    <font>
      <sz val="10"/>
      <color theme="1"/>
      <name val="等线"/>
      <charset val="134"/>
    </font>
    <font>
      <b/>
      <sz val="10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6" borderId="31" applyNumberFormat="0" applyAlignment="0" applyProtection="0">
      <alignment vertical="center"/>
    </xf>
    <xf numFmtId="0" fontId="18" fillId="6" borderId="30" applyNumberFormat="0" applyAlignment="0" applyProtection="0">
      <alignment vertical="center"/>
    </xf>
    <xf numFmtId="0" fontId="19" fillId="7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textRotation="255" wrapText="1"/>
    </xf>
    <xf numFmtId="0" fontId="3" fillId="3" borderId="10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3" borderId="11" xfId="0" applyFont="1" applyFill="1" applyBorder="1" applyAlignment="1">
      <alignment horizontal="center" vertical="center" textRotation="255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10"/>
  <sheetViews>
    <sheetView tabSelected="1" workbookViewId="0">
      <selection activeCell="Q7" sqref="Q7"/>
    </sheetView>
  </sheetViews>
  <sheetFormatPr defaultColWidth="9" defaultRowHeight="28" customHeight="1"/>
  <cols>
    <col min="1" max="1" width="9.375" style="1" customWidth="1"/>
    <col min="2" max="2" width="17.675" style="2" customWidth="1"/>
    <col min="3" max="3" width="5.875" style="2" customWidth="1"/>
    <col min="4" max="6" width="5.375" style="1" customWidth="1"/>
    <col min="7" max="7" width="5.75833333333333" style="1" customWidth="1"/>
    <col min="8" max="9" width="5.375" style="1" customWidth="1"/>
    <col min="10" max="11" width="5.75833333333333" style="1" customWidth="1"/>
    <col min="12" max="12" width="6" style="1" customWidth="1"/>
    <col min="13" max="16331" width="9" style="1"/>
  </cols>
  <sheetData>
    <row r="1" s="1" customFormat="1" ht="35" customHeight="1" spans="1:12 16332:1635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</row>
    <row r="2" s="1" customFormat="1" customHeight="1" spans="1:12 16332:16357">
      <c r="A2" s="4" t="s">
        <v>1</v>
      </c>
      <c r="B2" s="5" t="s">
        <v>2</v>
      </c>
      <c r="C2" s="6" t="s">
        <v>3</v>
      </c>
      <c r="D2" s="7" t="s">
        <v>4</v>
      </c>
      <c r="E2" s="8"/>
      <c r="F2" s="8"/>
      <c r="G2" s="9"/>
      <c r="H2" s="10" t="s">
        <v>5</v>
      </c>
      <c r="I2" s="10" t="s">
        <v>6</v>
      </c>
      <c r="J2" s="11" t="s">
        <v>7</v>
      </c>
      <c r="K2" s="12" t="s">
        <v>8</v>
      </c>
      <c r="L2" s="13" t="s">
        <v>9</v>
      </c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</row>
    <row r="3" s="1" customFormat="1" customHeight="1" spans="1:12 16332:16357">
      <c r="A3" s="14"/>
      <c r="B3" s="15"/>
      <c r="C3" s="16" t="s">
        <v>10</v>
      </c>
      <c r="D3" s="17" t="s">
        <v>10</v>
      </c>
      <c r="E3" s="17" t="s">
        <v>11</v>
      </c>
      <c r="F3" s="17" t="s">
        <v>12</v>
      </c>
      <c r="G3" s="18" t="s">
        <v>13</v>
      </c>
      <c r="H3" s="19" t="s">
        <v>14</v>
      </c>
      <c r="I3" s="19" t="s">
        <v>10</v>
      </c>
      <c r="J3" s="20"/>
      <c r="K3" s="21"/>
      <c r="L3" s="22"/>
    </row>
    <row r="4" s="1" customFormat="1" customHeight="1" spans="1:12 16332:16357">
      <c r="A4" s="23" t="s">
        <v>15</v>
      </c>
      <c r="B4" s="24" t="s">
        <v>16</v>
      </c>
      <c r="C4" s="24"/>
      <c r="D4" s="25">
        <v>20</v>
      </c>
      <c r="E4" s="25"/>
      <c r="F4" s="25"/>
      <c r="G4" s="25">
        <v>15</v>
      </c>
      <c r="H4" s="26"/>
      <c r="I4" s="26"/>
      <c r="J4" s="27">
        <f>SUM(C4:H4)</f>
        <v>35</v>
      </c>
      <c r="K4" s="28"/>
      <c r="L4" s="29">
        <f>J4+K4</f>
        <v>35</v>
      </c>
    </row>
    <row r="5" s="1" customFormat="1" customHeight="1" spans="1:12 16332:16357">
      <c r="A5" s="30"/>
      <c r="B5" s="31" t="s">
        <v>17</v>
      </c>
      <c r="C5" s="31"/>
      <c r="D5" s="32">
        <v>35</v>
      </c>
      <c r="E5" s="32"/>
      <c r="F5" s="32"/>
      <c r="G5" s="32"/>
      <c r="H5" s="33"/>
      <c r="I5" s="33"/>
      <c r="J5" s="34">
        <f>SUM(C5:H5)</f>
        <v>35</v>
      </c>
      <c r="K5" s="35"/>
      <c r="L5" s="36">
        <f t="shared" ref="L5:L10" si="0">J5+K5</f>
        <v>35</v>
      </c>
    </row>
    <row r="6" s="1" customFormat="1" customHeight="1" spans="1:12 16332:16357">
      <c r="A6" s="37" t="s">
        <v>18</v>
      </c>
      <c r="B6" s="38" t="s">
        <v>19</v>
      </c>
      <c r="C6" s="38"/>
      <c r="D6" s="39">
        <v>17</v>
      </c>
      <c r="E6" s="39">
        <v>6</v>
      </c>
      <c r="F6" s="39">
        <v>7</v>
      </c>
      <c r="G6" s="39"/>
      <c r="H6" s="33">
        <v>5</v>
      </c>
      <c r="I6" s="33"/>
      <c r="J6" s="34">
        <f>SUM(C6:H6)</f>
        <v>35</v>
      </c>
      <c r="K6" s="40"/>
      <c r="L6" s="36">
        <f t="shared" si="0"/>
        <v>35</v>
      </c>
    </row>
    <row r="7" s="1" customFormat="1" customHeight="1" spans="1:12 16332:16357">
      <c r="A7" s="37"/>
      <c r="B7" s="38" t="s">
        <v>20</v>
      </c>
      <c r="C7" s="41"/>
      <c r="D7" s="39">
        <v>80</v>
      </c>
      <c r="E7" s="39"/>
      <c r="F7" s="39"/>
      <c r="G7" s="39"/>
      <c r="H7" s="33"/>
      <c r="I7" s="33"/>
      <c r="J7" s="34">
        <f>SUM(C7:H7)</f>
        <v>80</v>
      </c>
      <c r="K7" s="40"/>
      <c r="L7" s="36">
        <f t="shared" si="0"/>
        <v>80</v>
      </c>
    </row>
    <row r="8" s="1" customFormat="1" customHeight="1" spans="1:12 16332:16357">
      <c r="A8" s="30" t="s">
        <v>21</v>
      </c>
      <c r="B8" s="38" t="s">
        <v>22</v>
      </c>
      <c r="C8" s="41">
        <v>10</v>
      </c>
      <c r="D8" s="39">
        <v>25</v>
      </c>
      <c r="E8" s="39"/>
      <c r="F8" s="39"/>
      <c r="G8" s="39"/>
      <c r="H8" s="33"/>
      <c r="I8" s="33"/>
      <c r="J8" s="34">
        <f>SUM(C8:H8)</f>
        <v>35</v>
      </c>
      <c r="K8" s="40"/>
      <c r="L8" s="36">
        <f t="shared" si="0"/>
        <v>35</v>
      </c>
    </row>
    <row r="9" s="1" customFormat="1" customHeight="1" spans="1:12 16332:16357">
      <c r="A9" s="42"/>
      <c r="B9" s="43" t="s">
        <v>23</v>
      </c>
      <c r="C9" s="44"/>
      <c r="D9" s="45"/>
      <c r="E9" s="45"/>
      <c r="F9" s="45"/>
      <c r="G9" s="45"/>
      <c r="H9" s="45"/>
      <c r="I9" s="45">
        <v>7</v>
      </c>
      <c r="J9" s="46">
        <f>SUM(C9:I9)</f>
        <v>7</v>
      </c>
      <c r="K9" s="47">
        <v>3</v>
      </c>
      <c r="L9" s="48">
        <f t="shared" si="0"/>
        <v>10</v>
      </c>
    </row>
    <row r="10" s="1" customFormat="1" customHeight="1" spans="1:12 16332:16357">
      <c r="A10" s="49" t="s">
        <v>24</v>
      </c>
      <c r="B10" s="50"/>
      <c r="C10" s="50">
        <f>SUM(C4:C9)</f>
        <v>10</v>
      </c>
      <c r="D10" s="50">
        <f>SUM(D4:D9)</f>
        <v>177</v>
      </c>
      <c r="E10" s="50">
        <f>SUM(E4:E7)</f>
        <v>6</v>
      </c>
      <c r="F10" s="50">
        <f>SUM(F4:F7)</f>
        <v>7</v>
      </c>
      <c r="G10" s="50">
        <f>SUM(G4:G7)</f>
        <v>15</v>
      </c>
      <c r="H10" s="50">
        <f>SUM(H4:H7)</f>
        <v>5</v>
      </c>
      <c r="I10" s="50">
        <f>SUM(I4:I9)</f>
        <v>7</v>
      </c>
      <c r="J10" s="46">
        <f>SUM(J4:J9)</f>
        <v>227</v>
      </c>
      <c r="K10" s="51">
        <f>SUM(K4:K9)</f>
        <v>3</v>
      </c>
      <c r="L10" s="48">
        <f t="shared" si="0"/>
        <v>230</v>
      </c>
    </row>
  </sheetData>
  <mergeCells count="11">
    <mergeCell ref="A1:L1"/>
    <mergeCell ref="D2:G2"/>
    <mergeCell ref="A10:B10"/>
    <mergeCell ref="A2:A3"/>
    <mergeCell ref="A4:A5"/>
    <mergeCell ref="A6:A7"/>
    <mergeCell ref="A8:A9"/>
    <mergeCell ref="B2:B3"/>
    <mergeCell ref="J2:J3"/>
    <mergeCell ref="K2:K3"/>
    <mergeCell ref="L2:L3"/>
  </mergeCells>
  <pageMargins left="1.81041666666667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</dc:creator>
  <cp:lastModifiedBy>雨林lyl</cp:lastModifiedBy>
  <dcterms:created xsi:type="dcterms:W3CDTF">2020-05-19T14:00:00Z</dcterms:created>
  <dcterms:modified xsi:type="dcterms:W3CDTF">2025-11-05T06:50:43Z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63CAF88F6CB847DB9E6327CCFF579145</vt:lpwstr>
  </property>
</Properties>
</file>