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个人" sheetId="1" r:id="rId1"/>
    <sheet name="班级" sheetId="2" r:id="rId2"/>
  </sheets>
  <definedNames>
    <definedName name="_xlnm._FilterDatabase" localSheetId="0" hidden="1">个人!$A$3:$R$1125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M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负数为要退的，正数为要补交的</t>
        </r>
      </text>
    </comment>
  </commentList>
</comments>
</file>

<file path=xl/sharedStrings.xml><?xml version="1.0" encoding="utf-8"?>
<sst xmlns="http://schemas.openxmlformats.org/spreadsheetml/2006/main" count="7976" uniqueCount="3842">
  <si>
    <t>重庆机电职业技术大学2025届2022级专科毕业生教材费用结算明细表</t>
  </si>
  <si>
    <t>学院及负责人（签章）：</t>
  </si>
  <si>
    <t>序号</t>
  </si>
  <si>
    <t>学院</t>
  </si>
  <si>
    <t>行政班</t>
  </si>
  <si>
    <t>学号</t>
  </si>
  <si>
    <t>姓名</t>
  </si>
  <si>
    <t>入学年份</t>
  </si>
  <si>
    <t>第一学年费用</t>
  </si>
  <si>
    <t>第二学年费用</t>
  </si>
  <si>
    <t>第三学年费用</t>
  </si>
  <si>
    <t>实训报告</t>
  </si>
  <si>
    <t>费用合计</t>
  </si>
  <si>
    <t>三年预收款</t>
  </si>
  <si>
    <r>
      <rPr>
        <b/>
        <sz val="11"/>
        <color theme="1"/>
        <rFont val="宋体"/>
        <charset val="134"/>
        <scheme val="minor"/>
      </rPr>
      <t>应退-/补交</t>
    </r>
    <r>
      <rPr>
        <b/>
        <sz val="11"/>
        <color indexed="8"/>
        <rFont val="宋体"/>
        <charset val="134"/>
      </rPr>
      <t>+</t>
    </r>
    <r>
      <rPr>
        <b/>
        <sz val="11"/>
        <color indexed="8"/>
        <rFont val="宋体"/>
        <charset val="134"/>
      </rPr>
      <t>费用</t>
    </r>
  </si>
  <si>
    <t>开户行</t>
  </si>
  <si>
    <t>银行卡号</t>
  </si>
  <si>
    <t>开户行预留电话</t>
  </si>
  <si>
    <t>确认签字</t>
  </si>
  <si>
    <t>备注</t>
  </si>
  <si>
    <t>车辆与交通学院</t>
  </si>
  <si>
    <t>2022汽车制造与试验技术07班</t>
  </si>
  <si>
    <t>1260720200231</t>
  </si>
  <si>
    <t>黄腾达</t>
  </si>
  <si>
    <t>2017</t>
  </si>
  <si>
    <t>中国银行纳金支行</t>
  </si>
  <si>
    <t>6235757900000602609</t>
  </si>
  <si>
    <t>1260720200410</t>
  </si>
  <si>
    <t>付浩</t>
  </si>
  <si>
    <t>重庆洋河支行</t>
  </si>
  <si>
    <t>6214 8518 4041 1933</t>
  </si>
  <si>
    <t>12607220230617</t>
  </si>
  <si>
    <t>瞿小杰</t>
  </si>
  <si>
    <t>2020</t>
  </si>
  <si>
    <t>工商银行</t>
  </si>
  <si>
    <t>6217230404001426964</t>
  </si>
  <si>
    <t>12607220230739</t>
  </si>
  <si>
    <t>吴松陶</t>
  </si>
  <si>
    <t>开户行: 重庆洋河支行</t>
  </si>
  <si>
    <t>6214 8552 8004 5606</t>
  </si>
  <si>
    <t>12607220231805</t>
  </si>
  <si>
    <t>景润章</t>
  </si>
  <si>
    <t>中国建设银行</t>
  </si>
  <si>
    <t>6217003930003631958</t>
  </si>
  <si>
    <t>欠费已缴清，请核实。20大二上335.4元，22大二下328.1元</t>
  </si>
  <si>
    <t>12607220250010</t>
  </si>
  <si>
    <t>肖佳坤</t>
  </si>
  <si>
    <t>2022</t>
  </si>
  <si>
    <t>6230943760004371551</t>
  </si>
  <si>
    <t>12607220250013</t>
  </si>
  <si>
    <t>谭明沛</t>
  </si>
  <si>
    <t>中国工商银行</t>
  </si>
  <si>
    <t>6212252018002919837</t>
  </si>
  <si>
    <t>12607220250014</t>
  </si>
  <si>
    <t>王彬</t>
  </si>
  <si>
    <t>中国农业银行</t>
  </si>
  <si>
    <t>6228480479096271875</t>
  </si>
  <si>
    <t>12607220250017</t>
  </si>
  <si>
    <t>曹粟</t>
  </si>
  <si>
    <t>6228480479077648877</t>
  </si>
  <si>
    <t>12607220250018</t>
  </si>
  <si>
    <t>唐磊</t>
  </si>
  <si>
    <t>6217 0037 6019 3126 174</t>
  </si>
  <si>
    <t>12607220250023</t>
  </si>
  <si>
    <t>崔正阳</t>
  </si>
  <si>
    <t>6217211702021039060</t>
  </si>
  <si>
    <t>12607220250025</t>
  </si>
  <si>
    <t>张宸豪</t>
  </si>
  <si>
    <t>6228 4804 7711 4895 477</t>
  </si>
  <si>
    <t>12607220250034</t>
  </si>
  <si>
    <t>李冠林</t>
  </si>
  <si>
    <t>6228480479185555071</t>
  </si>
  <si>
    <t>12607220250039</t>
  </si>
  <si>
    <t>杨庆渝</t>
  </si>
  <si>
    <t>中国招商银行</t>
  </si>
  <si>
    <t>6214 8323 4181 8123</t>
  </si>
  <si>
    <t>12607220250049</t>
  </si>
  <si>
    <t>吴臻</t>
  </si>
  <si>
    <t>6214 8323 5167 6668</t>
  </si>
  <si>
    <t>欠费</t>
  </si>
  <si>
    <t>12607220250056</t>
  </si>
  <si>
    <t>张瀚文</t>
  </si>
  <si>
    <t>6228480479203402371</t>
  </si>
  <si>
    <t>12607220250057</t>
  </si>
  <si>
    <t>屈鑫磊</t>
  </si>
  <si>
    <t>6217233100015716948</t>
  </si>
  <si>
    <t>12607220250058</t>
  </si>
  <si>
    <t>简浩</t>
  </si>
  <si>
    <t>6214 8323 2550 8427</t>
  </si>
  <si>
    <t>12607220250065</t>
  </si>
  <si>
    <t>郑杰</t>
  </si>
  <si>
    <t>6222033100046139120</t>
  </si>
  <si>
    <t>12607220250066</t>
  </si>
  <si>
    <t>江晨枫</t>
  </si>
  <si>
    <t>6222033100053197169</t>
  </si>
  <si>
    <t>12607220250067</t>
  </si>
  <si>
    <t>石维垚</t>
  </si>
  <si>
    <t>6222033100046139112</t>
  </si>
  <si>
    <t>12607220250070</t>
  </si>
  <si>
    <t>陈星睿</t>
  </si>
  <si>
    <t>6222033100061339282</t>
  </si>
  <si>
    <t>12607220250071</t>
  </si>
  <si>
    <t>张春涛</t>
  </si>
  <si>
    <t>中国银行</t>
  </si>
  <si>
    <t>6212833200004156380</t>
  </si>
  <si>
    <t>12607220250079</t>
  </si>
  <si>
    <t>刘良涛</t>
  </si>
  <si>
    <t>招商银行</t>
  </si>
  <si>
    <t>6214 8323 5961 6849</t>
  </si>
  <si>
    <t>12607220250082</t>
  </si>
  <si>
    <t>熊仕平</t>
  </si>
  <si>
    <t>6212813100001545128</t>
  </si>
  <si>
    <t>12607220250090</t>
  </si>
  <si>
    <t>田先辉</t>
  </si>
  <si>
    <t>6228 4804 7914 3752 372</t>
  </si>
  <si>
    <t>12607220250092</t>
  </si>
  <si>
    <t>穆伦波</t>
  </si>
  <si>
    <t>6222 0331 0005 7913 132</t>
  </si>
  <si>
    <t>12607220250093</t>
  </si>
  <si>
    <t>向文康</t>
  </si>
  <si>
    <t>6214832341844798</t>
  </si>
  <si>
    <t>12607220250101</t>
  </si>
  <si>
    <t>董芳</t>
  </si>
  <si>
    <t>6215 5932 0203 9618 924</t>
  </si>
  <si>
    <t>12607220251592</t>
  </si>
  <si>
    <t>陈广西</t>
  </si>
  <si>
    <t>6230522290094585372</t>
  </si>
  <si>
    <t>12607220251596</t>
  </si>
  <si>
    <t>刘弋枫</t>
  </si>
  <si>
    <t>6227003767690053057</t>
  </si>
  <si>
    <t>12607220251634</t>
  </si>
  <si>
    <t>向麒宇</t>
  </si>
  <si>
    <t>6212253100004983562</t>
  </si>
  <si>
    <t>12607220251642</t>
  </si>
  <si>
    <t>周瑞</t>
  </si>
  <si>
    <t>6217003800046376616</t>
  </si>
  <si>
    <t>2022新能源汽车技术01班</t>
  </si>
  <si>
    <t>12607220250001</t>
  </si>
  <si>
    <t>张军涛</t>
  </si>
  <si>
    <t>6228284121000150971</t>
  </si>
  <si>
    <t>12607220250002</t>
  </si>
  <si>
    <t>刘福平</t>
  </si>
  <si>
    <t>6215 3403 0200 5115 420</t>
  </si>
  <si>
    <t>12607220250003</t>
  </si>
  <si>
    <t>王兴天</t>
  </si>
  <si>
    <t>6222033100057727938</t>
  </si>
  <si>
    <t>12607220250005</t>
  </si>
  <si>
    <t>陈胜利</t>
  </si>
  <si>
    <t>6212253100011563795</t>
  </si>
  <si>
    <t>12607220250006</t>
  </si>
  <si>
    <t>肖劲成</t>
  </si>
  <si>
    <t>6217003760167696822</t>
  </si>
  <si>
    <t>12607220250007</t>
  </si>
  <si>
    <t>刘佳伟</t>
  </si>
  <si>
    <t>6222033100063408309</t>
  </si>
  <si>
    <t>12607220250008</t>
  </si>
  <si>
    <t>张正治</t>
  </si>
  <si>
    <t>6235757000011643823</t>
  </si>
  <si>
    <t>12607220250009</t>
  </si>
  <si>
    <t>王经雄</t>
  </si>
  <si>
    <t>6216613200027463125</t>
  </si>
  <si>
    <t>12607220250011</t>
  </si>
  <si>
    <t>梁洪源</t>
  </si>
  <si>
    <t>中国农村商业银行</t>
  </si>
  <si>
    <t>6215281097666261</t>
  </si>
  <si>
    <t>12607220250012</t>
  </si>
  <si>
    <t>龚明杨</t>
  </si>
  <si>
    <t>6212263100052787046</t>
  </si>
  <si>
    <t>12607220250016</t>
  </si>
  <si>
    <t>陈健霖</t>
  </si>
  <si>
    <t>6214832350869165</t>
  </si>
  <si>
    <t>12607220250020</t>
  </si>
  <si>
    <t>杨术坤</t>
  </si>
  <si>
    <t>中国邮政储蓄银行</t>
  </si>
  <si>
    <t>6217996900136668317</t>
  </si>
  <si>
    <t>12607220250021</t>
  </si>
  <si>
    <t>兰发军</t>
  </si>
  <si>
    <t>重庆农村商业银行</t>
  </si>
  <si>
    <t>6214656024478750</t>
  </si>
  <si>
    <t>12607220250027</t>
  </si>
  <si>
    <t>李梓豪</t>
  </si>
  <si>
    <t>6230522080125961779</t>
  </si>
  <si>
    <t>12607220250059</t>
  </si>
  <si>
    <t>曾强</t>
  </si>
  <si>
    <t>中国建设银行丰都支行</t>
  </si>
  <si>
    <t>6215983760015799073</t>
  </si>
  <si>
    <t>12607220250060</t>
  </si>
  <si>
    <t>余蓥</t>
  </si>
  <si>
    <t>中国工商银行白市驿支行</t>
  </si>
  <si>
    <t>6212813100001793207</t>
  </si>
  <si>
    <t>12607220250061</t>
  </si>
  <si>
    <t>谢峰</t>
  </si>
  <si>
    <t>6228 4804 7905 3953 473</t>
  </si>
  <si>
    <t>12607220250062</t>
  </si>
  <si>
    <t>李洋博</t>
  </si>
  <si>
    <t>6222033100030746237</t>
  </si>
  <si>
    <t>12607220250063</t>
  </si>
  <si>
    <t>何建军</t>
  </si>
  <si>
    <t>6214 8323 4184 6249</t>
  </si>
  <si>
    <t>12607220250064</t>
  </si>
  <si>
    <t>石绍杰</t>
  </si>
  <si>
    <t>6215281099140877</t>
  </si>
  <si>
    <t>12607220250069</t>
  </si>
  <si>
    <t>张皓毓</t>
  </si>
  <si>
    <t>12607220250076</t>
  </si>
  <si>
    <t>胡涛</t>
  </si>
  <si>
    <t>6217003760173347105</t>
  </si>
  <si>
    <t>12607220250077</t>
  </si>
  <si>
    <t>张鑫</t>
  </si>
  <si>
    <t>6216703100000129563</t>
  </si>
  <si>
    <t>12607220250080</t>
  </si>
  <si>
    <t>李孟钇</t>
  </si>
  <si>
    <t>6215281066334826</t>
  </si>
  <si>
    <t>12607220250081</t>
  </si>
  <si>
    <t>刘攀</t>
  </si>
  <si>
    <t>6217003760187534391</t>
  </si>
  <si>
    <t>12607220250083</t>
  </si>
  <si>
    <t>向宇</t>
  </si>
  <si>
    <t>6215583100010670421</t>
  </si>
  <si>
    <t>12607220251062</t>
  </si>
  <si>
    <t>黄浩建</t>
  </si>
  <si>
    <t>6213323200001280329</t>
  </si>
  <si>
    <t>2022新能源汽车技术02班</t>
  </si>
  <si>
    <t>12607220250028</t>
  </si>
  <si>
    <t>姜锋</t>
  </si>
  <si>
    <t>6217996690013547193</t>
  </si>
  <si>
    <t>12607220250029</t>
  </si>
  <si>
    <t>曹铭豪</t>
  </si>
  <si>
    <t>6217003760191747864</t>
  </si>
  <si>
    <t>12607220250030</t>
  </si>
  <si>
    <t>彭浩宇</t>
  </si>
  <si>
    <t>6214 8318 4498 8052</t>
  </si>
  <si>
    <t>12607220250031</t>
  </si>
  <si>
    <t>刘佳灵</t>
  </si>
  <si>
    <t>6214832342250375</t>
  </si>
  <si>
    <t>12607220250032</t>
  </si>
  <si>
    <t>田永旭</t>
  </si>
  <si>
    <t>6214831848310253</t>
  </si>
  <si>
    <t>12607220250033</t>
  </si>
  <si>
    <t>邓先昊</t>
  </si>
  <si>
    <t>6214656005041932</t>
  </si>
  <si>
    <t>12607220250035</t>
  </si>
  <si>
    <t>周晓峰</t>
  </si>
  <si>
    <t>6221806900017785430</t>
  </si>
  <si>
    <t>12607220250036</t>
  </si>
  <si>
    <t>张耀</t>
  </si>
  <si>
    <t>6228480479266679576</t>
  </si>
  <si>
    <t>12607220250037</t>
  </si>
  <si>
    <t>周浩</t>
  </si>
  <si>
    <t>6214832344691865</t>
  </si>
  <si>
    <t>12607220250038</t>
  </si>
  <si>
    <t>魏鹏</t>
  </si>
  <si>
    <t>6221806900014559341</t>
  </si>
  <si>
    <t>12607220250040</t>
  </si>
  <si>
    <t>王镐程</t>
  </si>
  <si>
    <t>6222033100046063064</t>
  </si>
  <si>
    <t>12607220250041</t>
  </si>
  <si>
    <t>冉杰豪</t>
  </si>
  <si>
    <t>6215340302006117599</t>
  </si>
  <si>
    <t>12607220250043</t>
  </si>
  <si>
    <t>胡兴顺</t>
  </si>
  <si>
    <t>622848 0479077650972</t>
  </si>
  <si>
    <t>12607220250044</t>
  </si>
  <si>
    <t>万昌金</t>
  </si>
  <si>
    <t>6212273100001386245</t>
  </si>
  <si>
    <t>12607220250045</t>
  </si>
  <si>
    <t>王政超</t>
  </si>
  <si>
    <t>6217976900061967381</t>
  </si>
  <si>
    <t>12607220250046</t>
  </si>
  <si>
    <t>岑嘉鑫</t>
  </si>
  <si>
    <t>6228480479077647275</t>
  </si>
  <si>
    <t>12607220250047</t>
  </si>
  <si>
    <t>陈珉兴</t>
  </si>
  <si>
    <t>6228480479077647572</t>
  </si>
  <si>
    <t>12607220250048</t>
  </si>
  <si>
    <t>杨政</t>
  </si>
  <si>
    <t>6217996900064512107</t>
  </si>
  <si>
    <t>12607220250050</t>
  </si>
  <si>
    <t>向鹏</t>
  </si>
  <si>
    <t>12607220250051</t>
  </si>
  <si>
    <t>赵鑫</t>
  </si>
  <si>
    <t>6217976900063204718</t>
  </si>
  <si>
    <t>12607220250052</t>
  </si>
  <si>
    <t>龚燚</t>
  </si>
  <si>
    <t>6212263100051667827</t>
  </si>
  <si>
    <t>12607220250053</t>
  </si>
  <si>
    <t>张朝竣</t>
  </si>
  <si>
    <t>6228480479166108171</t>
  </si>
  <si>
    <t>12607220250054</t>
  </si>
  <si>
    <t>谢君豪</t>
  </si>
  <si>
    <t>6216693200008915997</t>
  </si>
  <si>
    <t>12607220250055</t>
  </si>
  <si>
    <t>周家辉</t>
  </si>
  <si>
    <t>6212251712000580721</t>
  </si>
  <si>
    <t>12607220250073</t>
  </si>
  <si>
    <t>荣康</t>
  </si>
  <si>
    <t>6217233100011513372</t>
  </si>
  <si>
    <t>12607220250074</t>
  </si>
  <si>
    <t>张钦</t>
  </si>
  <si>
    <t>6222033100061001395</t>
  </si>
  <si>
    <t>12607220250075</t>
  </si>
  <si>
    <t>张明东</t>
  </si>
  <si>
    <t>6228480479208474573</t>
  </si>
  <si>
    <t>2022新能源汽车技术03班</t>
  </si>
  <si>
    <t>12607220230523</t>
  </si>
  <si>
    <t>杨文鑫</t>
  </si>
  <si>
    <t>中国工商银行成都崇州支行</t>
  </si>
  <si>
    <t>6217234402009747767</t>
  </si>
  <si>
    <t>20大一771.4元，22大一下327.3元</t>
  </si>
  <si>
    <t>12607220230601</t>
  </si>
  <si>
    <t>熊茂岑</t>
  </si>
  <si>
    <t>招商银行重庆涪陵新区支行</t>
  </si>
  <si>
    <t>6214855280123981</t>
  </si>
  <si>
    <t>欠费已缴纳，请核实。20大二上350元</t>
  </si>
  <si>
    <t>12607220230654</t>
  </si>
  <si>
    <t>陈凯丰</t>
  </si>
  <si>
    <t>中国银行重庆璧山绿岛支行</t>
  </si>
  <si>
    <t>6213323200002233129</t>
  </si>
  <si>
    <t>欠费，20大二上350元，22大二下289.1元</t>
  </si>
  <si>
    <t>12607220230715</t>
  </si>
  <si>
    <t>彭创威</t>
  </si>
  <si>
    <t>中国银行梁平支行</t>
  </si>
  <si>
    <t>6217563200056177693</t>
  </si>
  <si>
    <t>12607220230751</t>
  </si>
  <si>
    <t>郑林</t>
  </si>
  <si>
    <t>6222033100044439852</t>
  </si>
  <si>
    <t>20大二上335.4元，22大二下289.1元</t>
  </si>
  <si>
    <t>12607220250084</t>
  </si>
  <si>
    <t>廖吉祥</t>
  </si>
  <si>
    <t>中国工商银行楚雄府支行</t>
  </si>
  <si>
    <t>6222032516000909821</t>
  </si>
  <si>
    <t>12607220250085</t>
  </si>
  <si>
    <t>喻嘉杰</t>
  </si>
  <si>
    <t>中国农业银行股份有限公司重庆璧山金剑支行</t>
  </si>
  <si>
    <t>6228480477108746173</t>
  </si>
  <si>
    <t>12607220250087</t>
  </si>
  <si>
    <t>周天宇</t>
  </si>
  <si>
    <t>6222033100040570478</t>
  </si>
  <si>
    <t>12607220250088</t>
  </si>
  <si>
    <t>徐兴</t>
  </si>
  <si>
    <t>招商银行金华义乌支行</t>
  </si>
  <si>
    <t>6214830551183048</t>
  </si>
  <si>
    <t>12607220250089</t>
  </si>
  <si>
    <t>张轩浩</t>
  </si>
  <si>
    <t>中国工商银行重庆巴南支行</t>
  </si>
  <si>
    <t>6222033100047521854</t>
  </si>
  <si>
    <t>12607220250091</t>
  </si>
  <si>
    <t>谭毅</t>
  </si>
  <si>
    <t>招商银行重庆壁山支行</t>
  </si>
  <si>
    <t>6214 8318 4506 5926</t>
  </si>
  <si>
    <t>12607220250094</t>
  </si>
  <si>
    <t>王鹏</t>
  </si>
  <si>
    <t>重庆农村商业银行铜梁支行西郭分理处</t>
  </si>
  <si>
    <t>6215 2811 1601 9443</t>
  </si>
  <si>
    <t>12607220250096</t>
  </si>
  <si>
    <t>王成</t>
  </si>
  <si>
    <t>6228480479077651178</t>
  </si>
  <si>
    <t>12607220250097</t>
  </si>
  <si>
    <t>唐淦</t>
  </si>
  <si>
    <t>重庆农村商业银行璧山区鸡冠石路支行</t>
  </si>
  <si>
    <t>6215 2811 1129 8216</t>
  </si>
  <si>
    <t>12607220250098</t>
  </si>
  <si>
    <t>项仕佳</t>
  </si>
  <si>
    <t>中国建设银行股份有限公司重庆沙坪坝童家桥支行</t>
  </si>
  <si>
    <t>6217003760193123577</t>
  </si>
  <si>
    <t>12607220250099</t>
  </si>
  <si>
    <t>高杰</t>
  </si>
  <si>
    <t>中信银行昆山高新技术产业开发区支行</t>
  </si>
  <si>
    <t>6217 7120 1314 3884</t>
  </si>
  <si>
    <t>12607220250100</t>
  </si>
  <si>
    <t>朱志强</t>
  </si>
  <si>
    <t>重庆三峡银行梁平支行</t>
  </si>
  <si>
    <t>6217550113041032</t>
  </si>
  <si>
    <t>12607220250102</t>
  </si>
  <si>
    <t>古磊</t>
  </si>
  <si>
    <t>6228480479112281379</t>
  </si>
  <si>
    <t>12607220250103</t>
  </si>
  <si>
    <t>王迎驰</t>
  </si>
  <si>
    <t>中国银行濮阳人民路支行</t>
  </si>
  <si>
    <t>6217858000124188621</t>
  </si>
  <si>
    <t>12607220250104</t>
  </si>
  <si>
    <t>贾泽轩</t>
  </si>
  <si>
    <t>中国农业银行鹤壁淇滨支行</t>
  </si>
  <si>
    <t>6230522360018312177</t>
  </si>
  <si>
    <t>12607220250105</t>
  </si>
  <si>
    <t>朱天意</t>
  </si>
  <si>
    <t>中国农业银行南阳伏牛路支行</t>
  </si>
  <si>
    <t>6230520970087489474</t>
  </si>
  <si>
    <t>12607220251650</t>
  </si>
  <si>
    <t>李林峰</t>
  </si>
  <si>
    <t>6217563200056173908</t>
  </si>
  <si>
    <t>12607220251656</t>
  </si>
  <si>
    <t>张硕</t>
  </si>
  <si>
    <t>6213362079900467274</t>
  </si>
  <si>
    <t>12607220251665</t>
  </si>
  <si>
    <t>罗干</t>
  </si>
  <si>
    <t>中国建设银行重庆壁山支行</t>
  </si>
  <si>
    <t>6217003760153516745</t>
  </si>
  <si>
    <t>12607220251667</t>
  </si>
  <si>
    <t>何傲翔</t>
  </si>
  <si>
    <t>招商银行重庆璧山支行</t>
  </si>
  <si>
    <t>62148323 55979365</t>
  </si>
  <si>
    <t>12607220251671</t>
  </si>
  <si>
    <t>唐松林</t>
  </si>
  <si>
    <t>工商银行石河子分行营业部</t>
  </si>
  <si>
    <t>6217233016000152511</t>
  </si>
  <si>
    <t>电气与电子工程学院</t>
  </si>
  <si>
    <t>2022电气自动化技术02班</t>
  </si>
  <si>
    <t>1260720172248</t>
  </si>
  <si>
    <t>吴霞</t>
  </si>
  <si>
    <t>2014</t>
  </si>
  <si>
    <t>6217000140020352868</t>
  </si>
  <si>
    <t>1260720201636</t>
  </si>
  <si>
    <t>陈小林</t>
  </si>
  <si>
    <t>6217232806002607343</t>
  </si>
  <si>
    <t>1260720201637</t>
  </si>
  <si>
    <t>傅余</t>
  </si>
  <si>
    <t>6212260402029916192</t>
  </si>
  <si>
    <t>12607220230910</t>
  </si>
  <si>
    <t>杨建</t>
  </si>
  <si>
    <t>6215580200006391496</t>
  </si>
  <si>
    <t>20大二上275.3元，22大二下407.1元</t>
  </si>
  <si>
    <t>12607220231038</t>
  </si>
  <si>
    <t>周江</t>
  </si>
  <si>
    <t>6222031603002351722</t>
  </si>
  <si>
    <t>12607220231237</t>
  </si>
  <si>
    <t>汪吉祥</t>
  </si>
  <si>
    <t>中国邮政银行</t>
  </si>
  <si>
    <t>6221805840009220734</t>
  </si>
  <si>
    <t>12607220231346</t>
  </si>
  <si>
    <t>梅航奇</t>
  </si>
  <si>
    <t>6222034402003903715</t>
  </si>
  <si>
    <t>12607220250153</t>
  </si>
  <si>
    <t>刘昱鑫</t>
  </si>
  <si>
    <t>6212253100004354442</t>
  </si>
  <si>
    <t>12607220250154</t>
  </si>
  <si>
    <t>王皓莹</t>
  </si>
  <si>
    <t>6214 8323 3866 3672</t>
  </si>
  <si>
    <t>12607220250162</t>
  </si>
  <si>
    <t>曾俊淇</t>
  </si>
  <si>
    <t>6228481136798785771</t>
  </si>
  <si>
    <t>12607220250166</t>
  </si>
  <si>
    <t>张涛</t>
  </si>
  <si>
    <t>6228270476501583179</t>
  </si>
  <si>
    <t>12607220250169</t>
  </si>
  <si>
    <t>余耀</t>
  </si>
  <si>
    <t>6212833200003847328</t>
  </si>
  <si>
    <t>12607220250185</t>
  </si>
  <si>
    <t>阳开俊</t>
  </si>
  <si>
    <t>6221806900017919146</t>
  </si>
  <si>
    <t>12607220250186</t>
  </si>
  <si>
    <t>罗琦睿</t>
  </si>
  <si>
    <t>农业银行</t>
  </si>
  <si>
    <t>6228480477129024972</t>
  </si>
  <si>
    <t>12607220250187</t>
  </si>
  <si>
    <t>胡智航</t>
  </si>
  <si>
    <t>浦发银行</t>
  </si>
  <si>
    <t>6217 9309 7024 1943</t>
  </si>
  <si>
    <t>12607220250188</t>
  </si>
  <si>
    <t>郭松林</t>
  </si>
  <si>
    <t>6217857000112169477</t>
  </si>
  <si>
    <t>12607220250189</t>
  </si>
  <si>
    <t>何佳琪</t>
  </si>
  <si>
    <t>6217007200124432892</t>
  </si>
  <si>
    <t>12607220250190</t>
  </si>
  <si>
    <t>邓明一</t>
  </si>
  <si>
    <t>6222030410008941881</t>
  </si>
  <si>
    <t>12607220250191</t>
  </si>
  <si>
    <t>冷俊杰</t>
  </si>
  <si>
    <t>6217003760189967813</t>
  </si>
  <si>
    <t>12607220250192</t>
  </si>
  <si>
    <t>童斌航</t>
  </si>
  <si>
    <t>6228480479076762570</t>
  </si>
  <si>
    <t>12607220250198</t>
  </si>
  <si>
    <t>吴航睿</t>
  </si>
  <si>
    <t>6214 8326 2013 3707</t>
  </si>
  <si>
    <t>12607220250199</t>
  </si>
  <si>
    <t>黄建松</t>
  </si>
  <si>
    <t>6217920978797780</t>
  </si>
  <si>
    <t>12607220250201</t>
  </si>
  <si>
    <t>罗皓哲</t>
  </si>
  <si>
    <t>兴业银行</t>
  </si>
  <si>
    <t>6229 0834 3086 4665 11</t>
  </si>
  <si>
    <t>12607220250203</t>
  </si>
  <si>
    <t>秦义辉</t>
  </si>
  <si>
    <t>6214832362812625</t>
  </si>
  <si>
    <t>12607220250204</t>
  </si>
  <si>
    <t>王皓霆</t>
  </si>
  <si>
    <t>6216693200007242682</t>
  </si>
  <si>
    <t>12607220250205</t>
  </si>
  <si>
    <t>郑懿</t>
  </si>
  <si>
    <t>6222033100054372712</t>
  </si>
  <si>
    <t>12607220250206</t>
  </si>
  <si>
    <t>崔先翼</t>
  </si>
  <si>
    <t>6214 8323 3453 0016</t>
  </si>
  <si>
    <t>12607220250207</t>
  </si>
  <si>
    <t>钟承霖</t>
  </si>
  <si>
    <t>重庆农商行</t>
  </si>
  <si>
    <t>6215 2811 2126 3234</t>
  </si>
  <si>
    <t>12607220250208</t>
  </si>
  <si>
    <t>匡仁杰</t>
  </si>
  <si>
    <t>6217003760191277474</t>
  </si>
  <si>
    <t>12607220250209</t>
  </si>
  <si>
    <t>刘俊豪</t>
  </si>
  <si>
    <t>6230943760004779480</t>
  </si>
  <si>
    <t>12607220250210</t>
  </si>
  <si>
    <t>黄纯鑫</t>
  </si>
  <si>
    <t>6212833200003926890</t>
  </si>
  <si>
    <t>12607220250211</t>
  </si>
  <si>
    <t>钟飞</t>
  </si>
  <si>
    <t>6228481136799277273</t>
  </si>
  <si>
    <t>12607220250213</t>
  </si>
  <si>
    <t>张德众</t>
  </si>
  <si>
    <t>6214 8323 3907 5728</t>
  </si>
  <si>
    <t>12607220250215</t>
  </si>
  <si>
    <t>李秋勇</t>
  </si>
  <si>
    <t>6230943760004798662</t>
  </si>
  <si>
    <t>12607220250216</t>
  </si>
  <si>
    <t>杨川东</t>
  </si>
  <si>
    <t>6217233100016126832</t>
  </si>
  <si>
    <t>12607220250217</t>
  </si>
  <si>
    <t>向健林</t>
  </si>
  <si>
    <t>6228480479070792979</t>
  </si>
  <si>
    <t>12607220250218</t>
  </si>
  <si>
    <t>张博文</t>
  </si>
  <si>
    <t>6228480479267348379</t>
  </si>
  <si>
    <t>12607220250219</t>
  </si>
  <si>
    <t>吴涛</t>
  </si>
  <si>
    <t>6214 8355 6247 9046</t>
  </si>
  <si>
    <t>12607220250224</t>
  </si>
  <si>
    <t>王小飞</t>
  </si>
  <si>
    <t>6222032707001745419</t>
  </si>
  <si>
    <t>12607220250225</t>
  </si>
  <si>
    <t>付豪</t>
  </si>
  <si>
    <t>6217003760133453795</t>
  </si>
  <si>
    <t>12607220250229</t>
  </si>
  <si>
    <t>谭雁飞</t>
  </si>
  <si>
    <t>6221806900003158402</t>
  </si>
  <si>
    <t>12607220250230</t>
  </si>
  <si>
    <t>吴萌</t>
  </si>
  <si>
    <t>6228480479198164879</t>
  </si>
  <si>
    <t>12607220250232</t>
  </si>
  <si>
    <t>喻崇鑫</t>
  </si>
  <si>
    <t>6214 6560 1208 3273</t>
  </si>
  <si>
    <t>12607220250233</t>
  </si>
  <si>
    <t>黄文杰</t>
  </si>
  <si>
    <t>中国民生银行</t>
  </si>
  <si>
    <t>6226221113470469</t>
  </si>
  <si>
    <t>12607220250240</t>
  </si>
  <si>
    <t>翟羽泉</t>
  </si>
  <si>
    <t>6212263100051504400</t>
  </si>
  <si>
    <t>12607220250244</t>
  </si>
  <si>
    <t>王毅</t>
  </si>
  <si>
    <t>6212820472504309778</t>
  </si>
  <si>
    <t>12607220250245</t>
  </si>
  <si>
    <t>冯涛</t>
  </si>
  <si>
    <t>6214 8376 5166 9826</t>
  </si>
  <si>
    <t>12607220250248</t>
  </si>
  <si>
    <t>李宇</t>
  </si>
  <si>
    <t>6217996900126015370</t>
  </si>
  <si>
    <t>12607220250249</t>
  </si>
  <si>
    <t>王涣之</t>
  </si>
  <si>
    <t>6222033100028276429</t>
  </si>
  <si>
    <t>12607220250250</t>
  </si>
  <si>
    <t>梁正</t>
  </si>
  <si>
    <t>6217001590030043510</t>
  </si>
  <si>
    <t>12607220250252</t>
  </si>
  <si>
    <t>刘金龙</t>
  </si>
  <si>
    <t>6215 2811 3060 9211</t>
  </si>
  <si>
    <t>12607220250253</t>
  </si>
  <si>
    <t>陈勇乐</t>
  </si>
  <si>
    <t>6230520660111066170</t>
  </si>
  <si>
    <t>12607220250254</t>
  </si>
  <si>
    <t>贾德才</t>
  </si>
  <si>
    <t>6217003760179480835</t>
  </si>
  <si>
    <t>12607220250255</t>
  </si>
  <si>
    <t>龙水江</t>
  </si>
  <si>
    <t>6228480477103867677</t>
  </si>
  <si>
    <t>12607220250258</t>
  </si>
  <si>
    <t>张一帆</t>
  </si>
  <si>
    <t>6217858100034138608</t>
  </si>
  <si>
    <t>12607220250259</t>
  </si>
  <si>
    <t>田婷</t>
  </si>
  <si>
    <t>6214 8376 0848 7439</t>
  </si>
  <si>
    <t>12607220251651</t>
  </si>
  <si>
    <t>袁野</t>
  </si>
  <si>
    <t>6213360479983851273</t>
  </si>
  <si>
    <t>2022机电一体化技术10班</t>
  </si>
  <si>
    <t>12607220230889</t>
  </si>
  <si>
    <t>左孝伟</t>
  </si>
  <si>
    <t>6217230412001224487</t>
  </si>
  <si>
    <t>20大一726.2元，22大一下160.8元</t>
  </si>
  <si>
    <t>12607220231260</t>
  </si>
  <si>
    <t>向权</t>
  </si>
  <si>
    <t>6212263100031794428</t>
  </si>
  <si>
    <t>12607220250145</t>
  </si>
  <si>
    <t>李佳泽</t>
  </si>
  <si>
    <t>6217994910205921085</t>
  </si>
  <si>
    <t>12607220250146</t>
  </si>
  <si>
    <t>曾钟文</t>
  </si>
  <si>
    <t>6222033100020138056</t>
  </si>
  <si>
    <t>12607220250147</t>
  </si>
  <si>
    <t>宋洁霞</t>
  </si>
  <si>
    <t>6216613200027232579</t>
  </si>
  <si>
    <t>12607220250148</t>
  </si>
  <si>
    <t>吴佳胤</t>
  </si>
  <si>
    <t>6235733200002832455</t>
  </si>
  <si>
    <t>12607220250150</t>
  </si>
  <si>
    <t>郑英杰</t>
  </si>
  <si>
    <t>邮储银行</t>
  </si>
  <si>
    <t>6221806900008005624</t>
  </si>
  <si>
    <t>12607220250151</t>
  </si>
  <si>
    <t>蒲万豪</t>
  </si>
  <si>
    <t>6222033100045115212</t>
  </si>
  <si>
    <t>12607220250152</t>
  </si>
  <si>
    <t>陈念伟</t>
  </si>
  <si>
    <t>6214656013504186</t>
  </si>
  <si>
    <t>12607220250155</t>
  </si>
  <si>
    <t>李佳昊</t>
  </si>
  <si>
    <t>6215583100008390875</t>
  </si>
  <si>
    <t>12607220250156</t>
  </si>
  <si>
    <t>姜磊</t>
  </si>
  <si>
    <t>6221806880000529062</t>
  </si>
  <si>
    <t>12607220250157</t>
  </si>
  <si>
    <t>印玲</t>
  </si>
  <si>
    <t>6226221121960089</t>
  </si>
  <si>
    <t>12607220250158</t>
  </si>
  <si>
    <t>邵渑</t>
  </si>
  <si>
    <t>6221806900021265429</t>
  </si>
  <si>
    <t>12607220250159</t>
  </si>
  <si>
    <t>罗诗阳</t>
  </si>
  <si>
    <t>6215583100010966134</t>
  </si>
  <si>
    <t>12607220250160</t>
  </si>
  <si>
    <t>易燕</t>
  </si>
  <si>
    <t>6215281096469048</t>
  </si>
  <si>
    <t>12607220250161</t>
  </si>
  <si>
    <t>蒋霞</t>
  </si>
  <si>
    <t>6217996900094575736</t>
  </si>
  <si>
    <t>12607220250163</t>
  </si>
  <si>
    <t>王函果</t>
  </si>
  <si>
    <t>6215281110604109</t>
  </si>
  <si>
    <t>12607220250164</t>
  </si>
  <si>
    <t>唐子怡</t>
  </si>
  <si>
    <t>6228480479268731474</t>
  </si>
  <si>
    <t>12607220250165</t>
  </si>
  <si>
    <t>胡俊杰</t>
  </si>
  <si>
    <t>平安银行</t>
  </si>
  <si>
    <t>6230580000448722608</t>
  </si>
  <si>
    <t>12607220250167</t>
  </si>
  <si>
    <t>吴洲</t>
  </si>
  <si>
    <t>6228480479267184576</t>
  </si>
  <si>
    <t>12607220250168</t>
  </si>
  <si>
    <t>田津源</t>
  </si>
  <si>
    <t>6217213100129071333</t>
  </si>
  <si>
    <t>12607220250170</t>
  </si>
  <si>
    <t>张梽楸</t>
  </si>
  <si>
    <t>6222033100048106630</t>
  </si>
  <si>
    <t>12607220250171</t>
  </si>
  <si>
    <t>邓世伟</t>
  </si>
  <si>
    <t>6215281123725065</t>
  </si>
  <si>
    <t>12607220250172</t>
  </si>
  <si>
    <t>黄玉庆</t>
  </si>
  <si>
    <t>6228480479268736671</t>
  </si>
  <si>
    <t>12607220250173</t>
  </si>
  <si>
    <t>张芷铭</t>
  </si>
  <si>
    <t>6228480479051530679</t>
  </si>
  <si>
    <t>12607220250174</t>
  </si>
  <si>
    <t>周正祥</t>
  </si>
  <si>
    <t>6217003760189685506</t>
  </si>
  <si>
    <t>12607220250175</t>
  </si>
  <si>
    <t>谭谕</t>
  </si>
  <si>
    <t>6215340302004077373</t>
  </si>
  <si>
    <t>12607220250176</t>
  </si>
  <si>
    <t>罗坤</t>
  </si>
  <si>
    <t>6215583100010483023</t>
  </si>
  <si>
    <t>12607220250177</t>
  </si>
  <si>
    <t>孙晗</t>
  </si>
  <si>
    <t>6216710470034150674</t>
  </si>
  <si>
    <t>12607220250178</t>
  </si>
  <si>
    <t>谢怀俊</t>
  </si>
  <si>
    <t>6221806900019213829</t>
  </si>
  <si>
    <t>12607220250180</t>
  </si>
  <si>
    <t>卢莫言</t>
  </si>
  <si>
    <t>中国邮政储蓄银</t>
  </si>
  <si>
    <t>6221806900018989742</t>
  </si>
  <si>
    <t>12607220250181</t>
  </si>
  <si>
    <t>李帅</t>
  </si>
  <si>
    <t>622908123185287988</t>
  </si>
  <si>
    <t>12607220251131</t>
  </si>
  <si>
    <t>高思宇</t>
  </si>
  <si>
    <t>6228480479267230072</t>
  </si>
  <si>
    <t>12607220251153</t>
  </si>
  <si>
    <t>甘瑶涵</t>
  </si>
  <si>
    <t>6217003760179522081</t>
  </si>
  <si>
    <t>12607220251355</t>
  </si>
  <si>
    <t>赵翊杰</t>
  </si>
  <si>
    <t>6215583100009549222</t>
  </si>
  <si>
    <t>12607220251356</t>
  </si>
  <si>
    <t>艾思宇</t>
  </si>
  <si>
    <t>6217003760169785557</t>
  </si>
  <si>
    <t>12607220251402</t>
  </si>
  <si>
    <t>李春林</t>
  </si>
  <si>
    <t>四川农村信用社</t>
  </si>
  <si>
    <t>6214570481015803235</t>
  </si>
  <si>
    <t>2022机电一体化技术11班</t>
  </si>
  <si>
    <t>1260720202378</t>
  </si>
  <si>
    <t>付康</t>
  </si>
  <si>
    <t>邮政储蓄银行</t>
  </si>
  <si>
    <t>6221807300015866671</t>
  </si>
  <si>
    <t>12607220220652</t>
  </si>
  <si>
    <t>黄鑫</t>
  </si>
  <si>
    <t>2019</t>
  </si>
  <si>
    <t>6222033100032394960</t>
  </si>
  <si>
    <t>12607220230899</t>
  </si>
  <si>
    <t>周彪</t>
  </si>
  <si>
    <t>6217230412001223992</t>
  </si>
  <si>
    <t>欠费，已交清，请核实。20大一726.2元，22大一下294元</t>
  </si>
  <si>
    <t>12607220230972</t>
  </si>
  <si>
    <t>吴周</t>
  </si>
  <si>
    <t>6222033100013193282</t>
  </si>
  <si>
    <t>20大一726.2元，22大一下294元</t>
  </si>
  <si>
    <t>12607220250182</t>
  </si>
  <si>
    <t>裴文谱</t>
  </si>
  <si>
    <t>6222031306001532777</t>
  </si>
  <si>
    <t>12607220250183</t>
  </si>
  <si>
    <t>李文博</t>
  </si>
  <si>
    <t>6217211305003434406</t>
  </si>
  <si>
    <t>12607220250184</t>
  </si>
  <si>
    <t>耿嘉伟</t>
  </si>
  <si>
    <t>6214832354482361</t>
  </si>
  <si>
    <t>12607220250193</t>
  </si>
  <si>
    <t>张世祥</t>
  </si>
  <si>
    <t>6222033100029740597</t>
  </si>
  <si>
    <t>12607220250194</t>
  </si>
  <si>
    <t>李雨洁</t>
  </si>
  <si>
    <t>6216613200022738299</t>
  </si>
  <si>
    <t>12607220250195</t>
  </si>
  <si>
    <t>廖丽莉</t>
  </si>
  <si>
    <t>6222033100057694161</t>
  </si>
  <si>
    <t>12607220250196</t>
  </si>
  <si>
    <t>邓京民</t>
  </si>
  <si>
    <t>6216613200022722699</t>
  </si>
  <si>
    <t>12607220250197</t>
  </si>
  <si>
    <t>郭紫梅</t>
  </si>
  <si>
    <t>邮政储蓄银行卡</t>
  </si>
  <si>
    <t>6215827030000296463</t>
  </si>
  <si>
    <t>12607220250200</t>
  </si>
  <si>
    <t>陈磊</t>
  </si>
  <si>
    <t>6212263100050270706</t>
  </si>
  <si>
    <t>12607220250212</t>
  </si>
  <si>
    <t>张俊辉</t>
  </si>
  <si>
    <t>6214832364012703</t>
  </si>
  <si>
    <t>12607220250214</t>
  </si>
  <si>
    <t>李铭轩</t>
  </si>
  <si>
    <t>6222981813736840</t>
  </si>
  <si>
    <t>12607220250220</t>
  </si>
  <si>
    <t>王泽童</t>
  </si>
  <si>
    <t>6217004260027548601</t>
  </si>
  <si>
    <t>12607220250223</t>
  </si>
  <si>
    <t>胡旭洲</t>
  </si>
  <si>
    <t>6214831844104536</t>
  </si>
  <si>
    <t>12607220250227</t>
  </si>
  <si>
    <t>马文涛</t>
  </si>
  <si>
    <t>6214837646137962</t>
  </si>
  <si>
    <t>12607220250228</t>
  </si>
  <si>
    <t>刘勇</t>
  </si>
  <si>
    <t>6217893200001077460</t>
  </si>
  <si>
    <t>12607220250231</t>
  </si>
  <si>
    <t>董昆麟</t>
  </si>
  <si>
    <t>6217920978812134</t>
  </si>
  <si>
    <t>12607220250234</t>
  </si>
  <si>
    <t>郑毅</t>
  </si>
  <si>
    <t>6217920955154617</t>
  </si>
  <si>
    <t>12607220250235</t>
  </si>
  <si>
    <t>覃玉阶</t>
  </si>
  <si>
    <t>6214832826110616</t>
  </si>
  <si>
    <t>12607220250236</t>
  </si>
  <si>
    <t>张朋</t>
  </si>
  <si>
    <t>6214830041176065</t>
  </si>
  <si>
    <t>12607220250239</t>
  </si>
  <si>
    <t>张紫豪</t>
  </si>
  <si>
    <t>6217853200022025124</t>
  </si>
  <si>
    <t>12607220250242</t>
  </si>
  <si>
    <t>陈秋</t>
  </si>
  <si>
    <t>6212262304005375765</t>
  </si>
  <si>
    <t>12607220250243</t>
  </si>
  <si>
    <t>曹微烽</t>
  </si>
  <si>
    <t>6214832338274363</t>
  </si>
  <si>
    <t>12607220250246</t>
  </si>
  <si>
    <t>杨少杰</t>
  </si>
  <si>
    <t>6212263100055153493</t>
  </si>
  <si>
    <t>12607220250247</t>
  </si>
  <si>
    <t>余金彪</t>
  </si>
  <si>
    <t>6216693200004441188</t>
  </si>
  <si>
    <t>12607220250251</t>
  </si>
  <si>
    <t>漆辉阳</t>
  </si>
  <si>
    <t>6221806900021248045</t>
  </si>
  <si>
    <t>12607220250256</t>
  </si>
  <si>
    <t>韩城</t>
  </si>
  <si>
    <t>6212262713003243009</t>
  </si>
  <si>
    <t>12607220250257</t>
  </si>
  <si>
    <t>王怀生</t>
  </si>
  <si>
    <t>6217003760188064430</t>
  </si>
  <si>
    <t>欠费，已缴纳，请核实</t>
  </si>
  <si>
    <t>12607220251214</t>
  </si>
  <si>
    <t>庞榆东</t>
  </si>
  <si>
    <t>6222032309001174037</t>
  </si>
  <si>
    <t>12607220251231</t>
  </si>
  <si>
    <t>汪宇航</t>
  </si>
  <si>
    <t>6217996900138524633</t>
  </si>
  <si>
    <t>12607220251288</t>
  </si>
  <si>
    <t>朱鹏轩</t>
  </si>
  <si>
    <t>6217003760171746217</t>
  </si>
  <si>
    <t>12607220251388</t>
  </si>
  <si>
    <t>赵仁杰</t>
  </si>
  <si>
    <t>6222033100058380588</t>
  </si>
  <si>
    <t>12607220251394</t>
  </si>
  <si>
    <t>谢傲</t>
  </si>
  <si>
    <t>6217213100129890005</t>
  </si>
  <si>
    <t>12607220251657</t>
  </si>
  <si>
    <t>周泽文</t>
  </si>
  <si>
    <t>6228480477103843876</t>
  </si>
  <si>
    <t>2022建筑电气工程技术05班</t>
  </si>
  <si>
    <t>1260720200418</t>
  </si>
  <si>
    <t>李文良</t>
  </si>
  <si>
    <t>中国农业银行
重庆长寿晏家园区支行</t>
  </si>
  <si>
    <t>6228480478730710975</t>
  </si>
  <si>
    <t>12607220230826</t>
  </si>
  <si>
    <t>何宇航</t>
  </si>
  <si>
    <t>中国银行拉萨市纳金支行</t>
  </si>
  <si>
    <t>6235757900000690968</t>
  </si>
  <si>
    <t>12607220230836</t>
  </si>
  <si>
    <t>曾令冬</t>
  </si>
  <si>
    <t>重庆江北珠江国际支行</t>
  </si>
  <si>
    <t>6217003760181638164</t>
  </si>
  <si>
    <t>12607220232244</t>
  </si>
  <si>
    <t>彭瀚操</t>
  </si>
  <si>
    <t>6212253100012472244</t>
  </si>
  <si>
    <t>12607220250107</t>
  </si>
  <si>
    <t>吴保材</t>
  </si>
  <si>
    <t>6217003760181617242</t>
  </si>
  <si>
    <t>12607220250108</t>
  </si>
  <si>
    <t>赵静</t>
  </si>
  <si>
    <t>农行重庆开州支行</t>
  </si>
  <si>
    <t>6228480478985442571</t>
  </si>
  <si>
    <t>12607220250109</t>
  </si>
  <si>
    <t>刘远和</t>
  </si>
  <si>
    <t>重庆建设银行双碑支行</t>
  </si>
  <si>
    <t>6217003760174982512</t>
  </si>
  <si>
    <t>12607220250110</t>
  </si>
  <si>
    <t>雷哲</t>
  </si>
  <si>
    <t>中国邮储银行</t>
  </si>
  <si>
    <t>6221806900017025290</t>
  </si>
  <si>
    <t>12607220250111</t>
  </si>
  <si>
    <t>焦盛鹏</t>
  </si>
  <si>
    <t>6214656008707745</t>
  </si>
  <si>
    <t>12607220250112</t>
  </si>
  <si>
    <t>杨舜尧</t>
  </si>
  <si>
    <t>6215281122430170</t>
  </si>
  <si>
    <t>12607220250113</t>
  </si>
  <si>
    <t>刘方强</t>
  </si>
  <si>
    <t>农行重庆渝北支行</t>
  </si>
  <si>
    <t>6228480478881502973</t>
  </si>
  <si>
    <t>12607220250114</t>
  </si>
  <si>
    <t>丁鹏</t>
  </si>
  <si>
    <t>6214831842730019</t>
  </si>
  <si>
    <t>12607220250116</t>
  </si>
  <si>
    <t>吴彦辰</t>
  </si>
  <si>
    <t>6222033100041544779</t>
  </si>
  <si>
    <t>12607220250117</t>
  </si>
  <si>
    <t>佘佳鑫</t>
  </si>
  <si>
    <t>重庆建设银行</t>
  </si>
  <si>
    <t>6215340302001956777</t>
  </si>
  <si>
    <t>12607220250118</t>
  </si>
  <si>
    <t>唐诗懿</t>
  </si>
  <si>
    <t>6221806900016471727</t>
  </si>
  <si>
    <t>12607220250119</t>
  </si>
  <si>
    <t>唐治政</t>
  </si>
  <si>
    <t>6228480479085176671</t>
  </si>
  <si>
    <t>12607220250120</t>
  </si>
  <si>
    <t>袁明亮</t>
  </si>
  <si>
    <t>中国建设银行股份有限公司重庆两江分行</t>
  </si>
  <si>
    <t>6230943760004714453</t>
  </si>
  <si>
    <t>12607220250121</t>
  </si>
  <si>
    <t>裴健鸿</t>
  </si>
  <si>
    <t>中国邮政储蓄银行股份有限公司重庆大足区幸光营业所</t>
  </si>
  <si>
    <t>6221806900020539535</t>
  </si>
  <si>
    <t>12607220250122</t>
  </si>
  <si>
    <t>李渝</t>
  </si>
  <si>
    <t>6222033100059665102</t>
  </si>
  <si>
    <t>12607220250123</t>
  </si>
  <si>
    <t>赵文涵</t>
  </si>
  <si>
    <t>6216710470041632771</t>
  </si>
  <si>
    <t>12607220250124</t>
  </si>
  <si>
    <t>蒋赣</t>
  </si>
  <si>
    <t>农行重庆荣昌支行</t>
  </si>
  <si>
    <t>6216710470041565674</t>
  </si>
  <si>
    <t>12607220250125</t>
  </si>
  <si>
    <t>谢铠</t>
  </si>
  <si>
    <t>中国农业银行重庆璧山大路支行</t>
  </si>
  <si>
    <t>6228230474089918379</t>
  </si>
  <si>
    <t>12607220250126</t>
  </si>
  <si>
    <t>余璇</t>
  </si>
  <si>
    <t>6212263100053543752</t>
  </si>
  <si>
    <t>12607220250127</t>
  </si>
  <si>
    <t>陈红</t>
  </si>
  <si>
    <t>6213360479988200179</t>
  </si>
  <si>
    <t>12607220250128</t>
  </si>
  <si>
    <t>程江灿</t>
  </si>
  <si>
    <t>6212253100013914723</t>
  </si>
  <si>
    <t>12607220250129</t>
  </si>
  <si>
    <t>何博</t>
  </si>
  <si>
    <t>6213360479912153676</t>
  </si>
  <si>
    <t>12607220250130</t>
  </si>
  <si>
    <t>秦伟杰</t>
  </si>
  <si>
    <t>6228410473082556469</t>
  </si>
  <si>
    <t>12607220250131</t>
  </si>
  <si>
    <t>袁信召</t>
  </si>
  <si>
    <t>6221806900022203874</t>
  </si>
  <si>
    <t>12607220250132</t>
  </si>
  <si>
    <t>林中元</t>
  </si>
  <si>
    <t>6214651058082966</t>
  </si>
  <si>
    <t>12607220250134</t>
  </si>
  <si>
    <t>向家豪</t>
  </si>
  <si>
    <t>6214 8323 6183 8571</t>
  </si>
  <si>
    <t>12607220250135</t>
  </si>
  <si>
    <t>李顺星</t>
  </si>
  <si>
    <t>6215281066348727</t>
  </si>
  <si>
    <t>12607220250136</t>
  </si>
  <si>
    <t>王元浪</t>
  </si>
  <si>
    <t>中国建设银行股份有限公司重庆璧山瀛嘉支行</t>
  </si>
  <si>
    <t>6217003760186537759</t>
  </si>
  <si>
    <t>12607220250137</t>
  </si>
  <si>
    <t>王滢澍</t>
  </si>
  <si>
    <t>重庆两江星光支行</t>
  </si>
  <si>
    <t>6228480479231300274</t>
  </si>
  <si>
    <t>12607220250138</t>
  </si>
  <si>
    <t>程凤雅</t>
  </si>
  <si>
    <t>6215340302007995811</t>
  </si>
  <si>
    <t>12607220250139</t>
  </si>
  <si>
    <t>许浩然</t>
  </si>
  <si>
    <t>中国建设银行股份有限公司重庆奉节支行</t>
  </si>
  <si>
    <t>6212843760000490511</t>
  </si>
  <si>
    <t>12607220250140</t>
  </si>
  <si>
    <t>刘传福</t>
  </si>
  <si>
    <t>武汉青岛路支行</t>
  </si>
  <si>
    <t>6214 8327 5875 9117</t>
  </si>
  <si>
    <t>12607220250141</t>
  </si>
  <si>
    <t>王大印</t>
  </si>
  <si>
    <t>6228480479223789971</t>
  </si>
  <si>
    <t>12607220250142</t>
  </si>
  <si>
    <t>谢海娟</t>
  </si>
  <si>
    <t>6215281086044769</t>
  </si>
  <si>
    <t>12607220250143</t>
  </si>
  <si>
    <t>杨粤</t>
  </si>
  <si>
    <t>6217003760187114756</t>
  </si>
  <si>
    <t>12607220250144</t>
  </si>
  <si>
    <t>刘兴旺</t>
  </si>
  <si>
    <t>中国农业银行重庆万州新田支行</t>
  </si>
  <si>
    <t>6213360479969625675</t>
  </si>
  <si>
    <t>12607220251427</t>
  </si>
  <si>
    <t>孙伟祺</t>
  </si>
  <si>
    <t>中国邮政储蓄银行股份有限公司云阳县白云路营业所</t>
  </si>
  <si>
    <t>6217996900121656103</t>
  </si>
  <si>
    <t>12607220251432</t>
  </si>
  <si>
    <t>李炜荧</t>
  </si>
  <si>
    <t>6228480479265140372</t>
  </si>
  <si>
    <t>12607220251450</t>
  </si>
  <si>
    <t>朱子豪</t>
  </si>
  <si>
    <t>中国建设银行股份有限公司巴中分行</t>
  </si>
  <si>
    <t>6217003730003791053</t>
  </si>
  <si>
    <t>12607220251485</t>
  </si>
  <si>
    <t>胡俊琪</t>
  </si>
  <si>
    <t>招商银行重庆涪陵分行营业部</t>
  </si>
  <si>
    <t>6214 8352 8100 2855</t>
  </si>
  <si>
    <t>12607220251507</t>
  </si>
  <si>
    <t>陈岚天</t>
  </si>
  <si>
    <t>中国工商银行四川省南充市南部县东风路支行</t>
  </si>
  <si>
    <t>6222032315003306022</t>
  </si>
  <si>
    <t>12607220251532</t>
  </si>
  <si>
    <t>陈妍汐</t>
  </si>
  <si>
    <t>中国农业银行渝北区人和支行</t>
  </si>
  <si>
    <t>6230520470044734872</t>
  </si>
  <si>
    <t>12607220251551</t>
  </si>
  <si>
    <t>刘逸伦</t>
  </si>
  <si>
    <t>6222034402011035013</t>
  </si>
  <si>
    <t>12607220251567</t>
  </si>
  <si>
    <t>中国银行惠州沥林支行</t>
  </si>
  <si>
    <t>6217857000107410407</t>
  </si>
  <si>
    <t>12607220251581</t>
  </si>
  <si>
    <t>张芸铭</t>
  </si>
  <si>
    <t>6222033100058457139</t>
  </si>
  <si>
    <t>12607220251663</t>
  </si>
  <si>
    <t>胡长昆</t>
  </si>
  <si>
    <t>招商银行重庆南岸支行</t>
  </si>
  <si>
    <t>6214 8323 3918 5238</t>
  </si>
  <si>
    <t>2022现代移动通信技术01班</t>
  </si>
  <si>
    <t>12607220250879</t>
  </si>
  <si>
    <t>龚宣豪</t>
  </si>
  <si>
    <t>6222033100060972893</t>
  </si>
  <si>
    <t>12607220250880</t>
  </si>
  <si>
    <t>涂仁耀</t>
  </si>
  <si>
    <t>6217 0037 6016 7612 597</t>
  </si>
  <si>
    <t>12607220250881</t>
  </si>
  <si>
    <t>李宣汶</t>
  </si>
  <si>
    <t>6226 2211 1303 2186</t>
  </si>
  <si>
    <t>12607220250882</t>
  </si>
  <si>
    <t>张婧卓</t>
  </si>
  <si>
    <t>6214656006700205</t>
  </si>
  <si>
    <t>12607220250883</t>
  </si>
  <si>
    <t>郭贤冲</t>
  </si>
  <si>
    <t>6217996020062810831</t>
  </si>
  <si>
    <t>12607220250884</t>
  </si>
  <si>
    <t>李欣月</t>
  </si>
  <si>
    <t>6214832346397529</t>
  </si>
  <si>
    <t>12607220250885</t>
  </si>
  <si>
    <t>吴鑫婷</t>
  </si>
  <si>
    <t>6212253100013521460</t>
  </si>
  <si>
    <t>12607220250886</t>
  </si>
  <si>
    <t>王庭龙</t>
  </si>
  <si>
    <t>6212263100052479511</t>
  </si>
  <si>
    <t>12607220250887</t>
  </si>
  <si>
    <t>黄俞鸿</t>
  </si>
  <si>
    <t>中国建设银行重庆长寿支行</t>
  </si>
  <si>
    <t>6217003760171204803</t>
  </si>
  <si>
    <t>12607220250888</t>
  </si>
  <si>
    <t>蒋承怡</t>
  </si>
  <si>
    <t>6217996900130747521</t>
  </si>
  <si>
    <t>12607220250889</t>
  </si>
  <si>
    <t>刘重南</t>
  </si>
  <si>
    <t>6228 4804 7916 9382 278</t>
  </si>
  <si>
    <t>12607220250890</t>
  </si>
  <si>
    <t>李川</t>
  </si>
  <si>
    <t>中国农业银行重庆巴南支行</t>
  </si>
  <si>
    <t>6228480479093128375</t>
  </si>
  <si>
    <t>12607220250891</t>
  </si>
  <si>
    <t>黄小东</t>
  </si>
  <si>
    <t>6217 0037 6015 2908 257</t>
  </si>
  <si>
    <t>12607220250892</t>
  </si>
  <si>
    <t>黄力</t>
  </si>
  <si>
    <t>6228480477146201975</t>
  </si>
  <si>
    <t>12607220250894</t>
  </si>
  <si>
    <t>刘亿</t>
  </si>
  <si>
    <t>6228480479105520874</t>
  </si>
  <si>
    <t>12607220250895</t>
  </si>
  <si>
    <t>刘明炜</t>
  </si>
  <si>
    <t>6217996900026948530</t>
  </si>
  <si>
    <t>12607220250896</t>
  </si>
  <si>
    <t>刘志鸿</t>
  </si>
  <si>
    <t>中国银行重庆涪陵支行</t>
  </si>
  <si>
    <t>6216613200024388812</t>
  </si>
  <si>
    <t>12607220250897</t>
  </si>
  <si>
    <t>盛元杰</t>
  </si>
  <si>
    <t>广州花城支行</t>
  </si>
  <si>
    <t>6214 8320 6443 1146</t>
  </si>
  <si>
    <t>12607220250898</t>
  </si>
  <si>
    <t>杨博文</t>
  </si>
  <si>
    <t>6215282008890909</t>
  </si>
  <si>
    <t>12607220250899</t>
  </si>
  <si>
    <t>周小权</t>
  </si>
  <si>
    <t>农行重庆梁平梁山寨支行</t>
  </si>
  <si>
    <t>6228480479084020375</t>
  </si>
  <si>
    <t>12607220250900</t>
  </si>
  <si>
    <t>唐玺镇</t>
  </si>
  <si>
    <t>6213323200002368305</t>
  </si>
  <si>
    <t>12607220250901</t>
  </si>
  <si>
    <t>杜浩</t>
  </si>
  <si>
    <t>6217996900135090562</t>
  </si>
  <si>
    <t>12607220250902</t>
  </si>
  <si>
    <t>饶勇</t>
  </si>
  <si>
    <t>6222 0320 1001 9823 041</t>
  </si>
  <si>
    <t>12607220250903</t>
  </si>
  <si>
    <t>齐肖</t>
  </si>
  <si>
    <t>6214656026183580</t>
  </si>
  <si>
    <t>12607220250904</t>
  </si>
  <si>
    <t>刘余</t>
  </si>
  <si>
    <t>6221 8069 0001 2762 046</t>
  </si>
  <si>
    <t>机械工程学院</t>
  </si>
  <si>
    <t>2022机械设计与制造02班</t>
  </si>
  <si>
    <t>1260720201293</t>
  </si>
  <si>
    <t>李涛</t>
  </si>
  <si>
    <t>6222033100008127501</t>
  </si>
  <si>
    <t>1260720201330</t>
  </si>
  <si>
    <t>杨启仁</t>
  </si>
  <si>
    <t>6215282009595861</t>
  </si>
  <si>
    <t>12607220231830</t>
  </si>
  <si>
    <t>吴星波</t>
  </si>
  <si>
    <t>6228480479047782475</t>
  </si>
  <si>
    <t>12607220231833</t>
  </si>
  <si>
    <t>周祖豪</t>
  </si>
  <si>
    <t>6215340302006748443</t>
  </si>
  <si>
    <t>12607220231871</t>
  </si>
  <si>
    <t>龚疆豪</t>
  </si>
  <si>
    <t>6222033007001395821</t>
  </si>
  <si>
    <t>12607220231922</t>
  </si>
  <si>
    <t>杨涛</t>
  </si>
  <si>
    <t>中国银行益阳支行</t>
  </si>
  <si>
    <t>6217858000130669846</t>
  </si>
  <si>
    <t>12607220241090</t>
  </si>
  <si>
    <t>胡珊珊</t>
  </si>
  <si>
    <t>2021</t>
  </si>
  <si>
    <t>6215983760015974429</t>
  </si>
  <si>
    <t>21大一上512.5元，22大一936元</t>
  </si>
  <si>
    <t>12607220250500</t>
  </si>
  <si>
    <t>罗艾鸿</t>
  </si>
  <si>
    <t>中国银行重庆铜梁中兴路支行</t>
  </si>
  <si>
    <t>6216693200006938520</t>
  </si>
  <si>
    <t>12607220250503</t>
  </si>
  <si>
    <t>袁兴旺</t>
  </si>
  <si>
    <t>6214831848088156</t>
  </si>
  <si>
    <t>12607220250506</t>
  </si>
  <si>
    <t>谢婧</t>
  </si>
  <si>
    <t>6215340302003293005</t>
  </si>
  <si>
    <t>12607220250507</t>
  </si>
  <si>
    <t>杨崧鲤</t>
  </si>
  <si>
    <t>6215281127888224</t>
  </si>
  <si>
    <t>12607220250508</t>
  </si>
  <si>
    <t>汤文献</t>
  </si>
  <si>
    <t>重庆工商银行</t>
  </si>
  <si>
    <t>6215583100010660893</t>
  </si>
  <si>
    <t>12607220250509</t>
  </si>
  <si>
    <t>王威</t>
  </si>
  <si>
    <t>6215281113056356</t>
  </si>
  <si>
    <t>12607220250510</t>
  </si>
  <si>
    <t>赖文俊</t>
  </si>
  <si>
    <t>6228480479036544373</t>
  </si>
  <si>
    <t>12607220250511</t>
  </si>
  <si>
    <t>金帅</t>
  </si>
  <si>
    <t>6215281123886388</t>
  </si>
  <si>
    <t>12607220250512</t>
  </si>
  <si>
    <t>杨超</t>
  </si>
  <si>
    <t>6215281123926887</t>
  </si>
  <si>
    <t>12607220250515</t>
  </si>
  <si>
    <t>陈晶鑫</t>
  </si>
  <si>
    <t>6222033100058117824</t>
  </si>
  <si>
    <t>12607220250517</t>
  </si>
  <si>
    <t>游经平</t>
  </si>
  <si>
    <t>6217233100014432273</t>
  </si>
  <si>
    <t>12607220250519</t>
  </si>
  <si>
    <t>杨海君</t>
  </si>
  <si>
    <t>6216613200027376822</t>
  </si>
  <si>
    <t>12607220250520</t>
  </si>
  <si>
    <t>黎昂昂</t>
  </si>
  <si>
    <t>6216710470040941678</t>
  </si>
  <si>
    <t>12607220250522</t>
  </si>
  <si>
    <t>陈银</t>
  </si>
  <si>
    <t>6215281066346473</t>
  </si>
  <si>
    <t>12607220250523</t>
  </si>
  <si>
    <t>谢彬航</t>
  </si>
  <si>
    <t>6215340302008883065</t>
  </si>
  <si>
    <t>12607220250524</t>
  </si>
  <si>
    <t>李红锦</t>
  </si>
  <si>
    <t>6228480479231300175</t>
  </si>
  <si>
    <t>12607220250525</t>
  </si>
  <si>
    <t>胡莉</t>
  </si>
  <si>
    <t>6212253100008765809</t>
  </si>
  <si>
    <t>12607220250526</t>
  </si>
  <si>
    <t>黄灿</t>
  </si>
  <si>
    <t>6212843760000481189</t>
  </si>
  <si>
    <t>12607220250527</t>
  </si>
  <si>
    <t>张浩</t>
  </si>
  <si>
    <t>6215282006146288</t>
  </si>
  <si>
    <t>12607220250535</t>
  </si>
  <si>
    <t>冉阳</t>
  </si>
  <si>
    <t>中国邮政储蓄银行重庆酉阳龙潭支行</t>
  </si>
  <si>
    <t>6221806900020352400</t>
  </si>
  <si>
    <t>12607220250537</t>
  </si>
  <si>
    <t>申健</t>
  </si>
  <si>
    <t>6216606100014677167</t>
  </si>
  <si>
    <t>12607220250539</t>
  </si>
  <si>
    <t>王炜柏</t>
  </si>
  <si>
    <t>6222033100038254820</t>
  </si>
  <si>
    <t>12607220250540</t>
  </si>
  <si>
    <t>王瑞笛</t>
  </si>
  <si>
    <t>6217996900142330480</t>
  </si>
  <si>
    <t>12607220250549</t>
  </si>
  <si>
    <t>周杰</t>
  </si>
  <si>
    <t>6228480479142032875</t>
  </si>
  <si>
    <t>12607220250553</t>
  </si>
  <si>
    <t>冉红军</t>
  </si>
  <si>
    <t>6222033100043331761</t>
  </si>
  <si>
    <t>12607220250555</t>
  </si>
  <si>
    <t>高胜彬</t>
  </si>
  <si>
    <t>6217996900114871776</t>
  </si>
  <si>
    <t>12607220250557</t>
  </si>
  <si>
    <t>刘涛</t>
  </si>
  <si>
    <t>招商银行重庆江津支行</t>
  </si>
  <si>
    <t>6214832334530776</t>
  </si>
  <si>
    <t>12607220250565</t>
  </si>
  <si>
    <t>葛凯欣</t>
  </si>
  <si>
    <t>6230521640012005674</t>
  </si>
  <si>
    <t>12607220250566</t>
  </si>
  <si>
    <t>王凯洲</t>
  </si>
  <si>
    <t>6230514773100393261</t>
  </si>
  <si>
    <t>12607220250567</t>
  </si>
  <si>
    <t>刘宏宇</t>
  </si>
  <si>
    <t>6221801600003907957</t>
  </si>
  <si>
    <t>12607220250569</t>
  </si>
  <si>
    <t>樊毅</t>
  </si>
  <si>
    <t>6212253100012334758</t>
  </si>
  <si>
    <t>12607220251659</t>
  </si>
  <si>
    <t>杨露露</t>
  </si>
  <si>
    <t>6217003170039064391</t>
  </si>
  <si>
    <t>12607220251660</t>
  </si>
  <si>
    <t>胡军涛</t>
  </si>
  <si>
    <t>6228480479228275778</t>
  </si>
  <si>
    <t>12607220251668</t>
  </si>
  <si>
    <t>周红顺</t>
  </si>
  <si>
    <t>6222032103005631633</t>
  </si>
  <si>
    <t>12607220251672</t>
  </si>
  <si>
    <t>杨柳</t>
  </si>
  <si>
    <t>中国建设银行拉萨堆龙德庆支行</t>
  </si>
  <si>
    <t>6217004040007023225</t>
  </si>
  <si>
    <t>2022机械制造及自动化01班</t>
  </si>
  <si>
    <t>1260720201251</t>
  </si>
  <si>
    <t>方世杰</t>
  </si>
  <si>
    <t>6212262309004002815</t>
  </si>
  <si>
    <t>1260720201440</t>
  </si>
  <si>
    <t>全强斌</t>
  </si>
  <si>
    <t>6216692000002003191</t>
  </si>
  <si>
    <t>12607220221098</t>
  </si>
  <si>
    <t>李真</t>
  </si>
  <si>
    <t>6215340302006121005</t>
  </si>
  <si>
    <t>12607220231868</t>
  </si>
  <si>
    <t>郑和帅</t>
  </si>
  <si>
    <t>农业银行重庆荣昌安福支行</t>
  </si>
  <si>
    <t>6228410473034572168</t>
  </si>
  <si>
    <t>12607220232016</t>
  </si>
  <si>
    <t>邱林</t>
  </si>
  <si>
    <t>6228480478741063877</t>
  </si>
  <si>
    <t>12607220232039</t>
  </si>
  <si>
    <t>李航</t>
  </si>
  <si>
    <t>6217853200018532927</t>
  </si>
  <si>
    <t>12607220250501</t>
  </si>
  <si>
    <t>郑焱</t>
  </si>
  <si>
    <t>6222033100054671733</t>
  </si>
  <si>
    <t>12607220250502</t>
  </si>
  <si>
    <t>杨自安</t>
  </si>
  <si>
    <t>重庆农业商业银行</t>
  </si>
  <si>
    <t>6215282011818335</t>
  </si>
  <si>
    <t>12607220250505</t>
  </si>
  <si>
    <t>黄中兴</t>
  </si>
  <si>
    <t>6228410473071711265</t>
  </si>
  <si>
    <t>12607220250513</t>
  </si>
  <si>
    <t>李智博</t>
  </si>
  <si>
    <t>6214831845125233</t>
  </si>
  <si>
    <t>12607220250514</t>
  </si>
  <si>
    <t>应建飞</t>
  </si>
  <si>
    <t>中国建设银行江北五里店支行</t>
  </si>
  <si>
    <t>6217003760164335267</t>
  </si>
  <si>
    <t>12607220250516</t>
  </si>
  <si>
    <t>杨堃</t>
  </si>
  <si>
    <t>中国农业银行梁平西池支行</t>
  </si>
  <si>
    <t>6228480479065328870</t>
  </si>
  <si>
    <t>12607220250518</t>
  </si>
  <si>
    <t>刘洪铭</t>
  </si>
  <si>
    <t>6221806900014611779</t>
  </si>
  <si>
    <t>12607220250521</t>
  </si>
  <si>
    <t>陈博</t>
  </si>
  <si>
    <t>6213323200001324598</t>
  </si>
  <si>
    <t>12607220250528</t>
  </si>
  <si>
    <t>滕遥</t>
  </si>
  <si>
    <t>6222030606000139347</t>
  </si>
  <si>
    <t>12607220250529</t>
  </si>
  <si>
    <t>李冬帅</t>
  </si>
  <si>
    <t>6213360479909968375</t>
  </si>
  <si>
    <t>12607220250530</t>
  </si>
  <si>
    <t>冯锐</t>
  </si>
  <si>
    <t>6222030504003710455</t>
  </si>
  <si>
    <t>12607220250531</t>
  </si>
  <si>
    <t>李卓优</t>
  </si>
  <si>
    <t>6217991600004380830</t>
  </si>
  <si>
    <t>12607220250532</t>
  </si>
  <si>
    <t>亢俊涛</t>
  </si>
  <si>
    <t>6216608100004236493</t>
  </si>
  <si>
    <t>12607220250533</t>
  </si>
  <si>
    <t>冯琳斌</t>
  </si>
  <si>
    <t>6222030509003895313</t>
  </si>
  <si>
    <t>12607220250534</t>
  </si>
  <si>
    <t>魏昊翔</t>
  </si>
  <si>
    <t>6230523030057001671</t>
  </si>
  <si>
    <t>12607220250536</t>
  </si>
  <si>
    <t>张美胜</t>
  </si>
  <si>
    <t>6217996900042723164</t>
  </si>
  <si>
    <t>12607220250538</t>
  </si>
  <si>
    <t>刘龙鑫</t>
  </si>
  <si>
    <t>6221806900004750405</t>
  </si>
  <si>
    <t>12607220250541</t>
  </si>
  <si>
    <t>吉鑫洋</t>
  </si>
  <si>
    <t>6228480479138787375</t>
  </si>
  <si>
    <t>12607220250542</t>
  </si>
  <si>
    <t>舒斌权</t>
  </si>
  <si>
    <t>6212253100004208036</t>
  </si>
  <si>
    <t>12607220250543</t>
  </si>
  <si>
    <t>代建辉</t>
  </si>
  <si>
    <t>中信银行</t>
  </si>
  <si>
    <t>6217680722272528</t>
  </si>
  <si>
    <t>12607220250544</t>
  </si>
  <si>
    <t>胡月明</t>
  </si>
  <si>
    <t>6221807300018338959</t>
  </si>
  <si>
    <t>12607220250545</t>
  </si>
  <si>
    <t>付镜涛</t>
  </si>
  <si>
    <t>6217003760188713762</t>
  </si>
  <si>
    <t>12607220250546</t>
  </si>
  <si>
    <t>刘相均</t>
  </si>
  <si>
    <t>6214656028458188</t>
  </si>
  <si>
    <t>12607220250547</t>
  </si>
  <si>
    <t>涂竟成</t>
  </si>
  <si>
    <t>6228480479142033576</t>
  </si>
  <si>
    <t>12607220250548</t>
  </si>
  <si>
    <t>刘骐</t>
  </si>
  <si>
    <t>6216693200004445635</t>
  </si>
  <si>
    <t>12607220250550</t>
  </si>
  <si>
    <t>杨仁昆</t>
  </si>
  <si>
    <t>6228234115722376360</t>
  </si>
  <si>
    <t>12607220250551</t>
  </si>
  <si>
    <t>徐钒</t>
  </si>
  <si>
    <t>6217920773285353</t>
  </si>
  <si>
    <t>12607220250552</t>
  </si>
  <si>
    <t>王统一</t>
  </si>
  <si>
    <t>6228410473082558564</t>
  </si>
  <si>
    <t>12607220250554</t>
  </si>
  <si>
    <t>皮大伟</t>
  </si>
  <si>
    <t>6222033100008482369</t>
  </si>
  <si>
    <t>12607220250556</t>
  </si>
  <si>
    <t>陈立焕</t>
  </si>
  <si>
    <t>6214831840274432</t>
  </si>
  <si>
    <t>12607220250558</t>
  </si>
  <si>
    <t>冉文杰</t>
  </si>
  <si>
    <t>6214831849078388</t>
  </si>
  <si>
    <t>12607220250559</t>
  </si>
  <si>
    <t>刘雄</t>
  </si>
  <si>
    <t>6217003760174280677</t>
  </si>
  <si>
    <t>12607220250560</t>
  </si>
  <si>
    <t>李静</t>
  </si>
  <si>
    <t>6217996900114623748</t>
  </si>
  <si>
    <t>12607220250561</t>
  </si>
  <si>
    <t>李俊杰</t>
  </si>
  <si>
    <t>6217003760174540658</t>
  </si>
  <si>
    <t>12607220250562</t>
  </si>
  <si>
    <t>费崇瑞</t>
  </si>
  <si>
    <t>6228480479099637072</t>
  </si>
  <si>
    <t xml:space="preserve">15683418543
</t>
  </si>
  <si>
    <t>12607220250563</t>
  </si>
  <si>
    <t>秦顺</t>
  </si>
  <si>
    <t>6217003760184601367</t>
  </si>
  <si>
    <t>12607220250564</t>
  </si>
  <si>
    <t>龙浚豪</t>
  </si>
  <si>
    <t>6217853200016363218</t>
  </si>
  <si>
    <t>12607220250568</t>
  </si>
  <si>
    <t>康子杰</t>
  </si>
  <si>
    <t>6217923296262958</t>
  </si>
  <si>
    <t>经济与管理学院</t>
  </si>
  <si>
    <t>2022大数据与会计03班</t>
  </si>
  <si>
    <t>12607220231457</t>
  </si>
  <si>
    <t>周艾林</t>
  </si>
  <si>
    <t>6235738000006635267</t>
  </si>
  <si>
    <t>12607220231638</t>
  </si>
  <si>
    <t>朱仁森</t>
  </si>
  <si>
    <t>中国建设银行达州分行</t>
  </si>
  <si>
    <t>6217003690008098161</t>
  </si>
  <si>
    <t>12607220232028</t>
  </si>
  <si>
    <t>黎睿谦</t>
  </si>
  <si>
    <t>6214 8512 3559 6298</t>
  </si>
  <si>
    <t>12607220250222</t>
  </si>
  <si>
    <t>张佳学</t>
  </si>
  <si>
    <t>中国邮政储蓄银行张家川回族自治县人民路营业所</t>
  </si>
  <si>
    <t>6215828250000959766</t>
  </si>
  <si>
    <t>12607220250237</t>
  </si>
  <si>
    <t>李世均</t>
  </si>
  <si>
    <t>621225 3100456777777</t>
  </si>
  <si>
    <t>12607220250905</t>
  </si>
  <si>
    <t>成嵘</t>
  </si>
  <si>
    <t>6228480479251926776</t>
  </si>
  <si>
    <t>12607220250906</t>
  </si>
  <si>
    <t>段嘉浩</t>
  </si>
  <si>
    <t>中国工商银行洛阳金业支行</t>
  </si>
  <si>
    <t>6222031705006182217</t>
  </si>
  <si>
    <t>12607220250907</t>
  </si>
  <si>
    <t>刘冉冉</t>
  </si>
  <si>
    <t>6212251715001949662</t>
  </si>
  <si>
    <t>12607220250908</t>
  </si>
  <si>
    <t>王俊入</t>
  </si>
  <si>
    <t>中国农业银行重庆涪陵新妙支行</t>
  </si>
  <si>
    <t>6228410473060240961</t>
  </si>
  <si>
    <t>12607220250910</t>
  </si>
  <si>
    <t>冉宾宴</t>
  </si>
  <si>
    <t>中国工商银行重庆秀山支行</t>
  </si>
  <si>
    <t>6222033100060962209</t>
  </si>
  <si>
    <t>12607220250911</t>
  </si>
  <si>
    <t>段紫星</t>
  </si>
  <si>
    <t>交通银行重庆南岸支行</t>
  </si>
  <si>
    <t>6222620510036185272</t>
  </si>
  <si>
    <t>12607220250912</t>
  </si>
  <si>
    <t>胡涵</t>
  </si>
  <si>
    <t>6222033100038526011</t>
  </si>
  <si>
    <t>12607220250913</t>
  </si>
  <si>
    <t>邹梦雪</t>
  </si>
  <si>
    <t>招商银行重庆水晶郦城支行</t>
  </si>
  <si>
    <t>6214832344719781</t>
  </si>
  <si>
    <t>12607220250914</t>
  </si>
  <si>
    <t>邓羊河</t>
  </si>
  <si>
    <t>6212 2531 0000 2879 382</t>
  </si>
  <si>
    <t>12607220250915</t>
  </si>
  <si>
    <t>程新容</t>
  </si>
  <si>
    <t>交通银行重庆西永支行</t>
  </si>
  <si>
    <t>6222620510036535666</t>
  </si>
  <si>
    <t>12607220250916</t>
  </si>
  <si>
    <t>张志鹏</t>
  </si>
  <si>
    <t>6222033100053544873</t>
  </si>
  <si>
    <t>12607220250917</t>
  </si>
  <si>
    <t>罗涵丹</t>
  </si>
  <si>
    <t>中国农业银行重庆高新技术产业开发区台资园支行</t>
  </si>
  <si>
    <t>6228480479194239576</t>
  </si>
  <si>
    <t>12607220250918</t>
  </si>
  <si>
    <t>章传琪</t>
  </si>
  <si>
    <t>中国邮政储蓄银行重庆沙坪坝区曾家营业所</t>
  </si>
  <si>
    <t>6221806900001703134</t>
  </si>
  <si>
    <t>12607220250919</t>
  </si>
  <si>
    <t>郭熙</t>
  </si>
  <si>
    <t>6214651060770640</t>
  </si>
  <si>
    <t>12607220250920</t>
  </si>
  <si>
    <t>黄莉</t>
  </si>
  <si>
    <t>四川省泸州市古蔺县石屏镇磺厂邮政银行</t>
  </si>
  <si>
    <t>6217996570018120503</t>
  </si>
  <si>
    <t>12607220250921</t>
  </si>
  <si>
    <t>范楚儿</t>
  </si>
  <si>
    <t>招商银行重庆巴南支行</t>
  </si>
  <si>
    <t>6214832342739682</t>
  </si>
  <si>
    <t>12607220250922</t>
  </si>
  <si>
    <t>雷亿竹</t>
  </si>
  <si>
    <t>6217976750018672745</t>
  </si>
  <si>
    <t>12607220250923</t>
  </si>
  <si>
    <t>宋玉芬</t>
  </si>
  <si>
    <t>6212813100001739671</t>
  </si>
  <si>
    <t>12607220250924</t>
  </si>
  <si>
    <t>李运</t>
  </si>
  <si>
    <t>6214 8323 4069 7171</t>
  </si>
  <si>
    <t>12607220250925</t>
  </si>
  <si>
    <t>雷奥然</t>
  </si>
  <si>
    <t>6222033100028032202</t>
  </si>
  <si>
    <t>12607220250926</t>
  </si>
  <si>
    <t>黄仪</t>
  </si>
  <si>
    <t>中国建设银行重庆南岸长生桥支行</t>
  </si>
  <si>
    <t>6217003760174417196</t>
  </si>
  <si>
    <t>12607220250927</t>
  </si>
  <si>
    <t>谭钦</t>
  </si>
  <si>
    <t>招商银行重庆九龙科技新城支行</t>
  </si>
  <si>
    <t>6214832342436628</t>
  </si>
  <si>
    <t>12607220250928</t>
  </si>
  <si>
    <t>冉志鹏</t>
  </si>
  <si>
    <t>6221 8069 0001 7565 642</t>
  </si>
  <si>
    <t>188883284580</t>
  </si>
  <si>
    <t>12607220250929</t>
  </si>
  <si>
    <t>彭正东</t>
  </si>
  <si>
    <t>招商银行两江支行</t>
  </si>
  <si>
    <t>6214 8323 4249 1342</t>
  </si>
  <si>
    <t>12607220250930</t>
  </si>
  <si>
    <t>徐鑫</t>
  </si>
  <si>
    <t>6217003760174067678</t>
  </si>
  <si>
    <t>12607220250931</t>
  </si>
  <si>
    <t>刘雅馨</t>
  </si>
  <si>
    <t>6228480479114494376</t>
  </si>
  <si>
    <t>12607220250932</t>
  </si>
  <si>
    <t>杨小佳</t>
  </si>
  <si>
    <t>中国银行瑞丽市支行营业部</t>
  </si>
  <si>
    <t>6216612700008342223</t>
  </si>
  <si>
    <t>12607220250933</t>
  </si>
  <si>
    <t>袁秀珍</t>
  </si>
  <si>
    <t>重庆农村商业银行秀山支行石耶分理处</t>
  </si>
  <si>
    <t>6214659004654325</t>
  </si>
  <si>
    <t>12607220250934</t>
  </si>
  <si>
    <t>彭天颖</t>
  </si>
  <si>
    <t>平安银行重庆壁山支行</t>
  </si>
  <si>
    <t>6230580000396963501</t>
  </si>
  <si>
    <t>12607220250935</t>
  </si>
  <si>
    <t>申玉玲</t>
  </si>
  <si>
    <t>交通银行重庆北碚支行</t>
  </si>
  <si>
    <t>6222620510038604973</t>
  </si>
  <si>
    <t>12607220250936</t>
  </si>
  <si>
    <t>贺易兰</t>
  </si>
  <si>
    <t>6222033100047109973</t>
  </si>
  <si>
    <t>12607220250937</t>
  </si>
  <si>
    <t>孙渝美子</t>
  </si>
  <si>
    <t>6216710470042149270</t>
  </si>
  <si>
    <t>12607220250938</t>
  </si>
  <si>
    <t>程军蒲</t>
  </si>
  <si>
    <t>沙坪坝西永微电子产业园区支行</t>
  </si>
  <si>
    <t>6217233100014795448</t>
  </si>
  <si>
    <t>12607220250940</t>
  </si>
  <si>
    <t>王政文</t>
  </si>
  <si>
    <t>6222033100058368468</t>
  </si>
  <si>
    <t>12607220250941</t>
  </si>
  <si>
    <t>李河漫</t>
  </si>
  <si>
    <t>6217996900103843430</t>
  </si>
  <si>
    <t>12607220250942</t>
  </si>
  <si>
    <t>陈丽</t>
  </si>
  <si>
    <t>62218069 00020287150</t>
  </si>
  <si>
    <t>12607220250943</t>
  </si>
  <si>
    <t>杜中伟</t>
  </si>
  <si>
    <t>6217853200012929004</t>
  </si>
  <si>
    <t>12607220250944</t>
  </si>
  <si>
    <t>邓召桃</t>
  </si>
  <si>
    <t>6216603200005045557</t>
  </si>
  <si>
    <t>12607220250945</t>
  </si>
  <si>
    <t>蒋欣怡</t>
  </si>
  <si>
    <t>招商银行北碚支行</t>
  </si>
  <si>
    <t>6214 8323 4921 4192</t>
  </si>
  <si>
    <t>12607220251639</t>
  </si>
  <si>
    <t>邓兆波</t>
  </si>
  <si>
    <t>6217563200056176778</t>
  </si>
  <si>
    <t>12607220251652</t>
  </si>
  <si>
    <t>李陟尧</t>
  </si>
  <si>
    <t>中国银行洛阳丽春西路支行</t>
  </si>
  <si>
    <t>6217858000153607780</t>
  </si>
  <si>
    <t>2022电子商务01班</t>
  </si>
  <si>
    <t>12607220231299</t>
  </si>
  <si>
    <t>王家顺</t>
  </si>
  <si>
    <t>中国工商银行大连金州支行</t>
  </si>
  <si>
    <t>6217233400003997371</t>
  </si>
  <si>
    <t>12607220250946</t>
  </si>
  <si>
    <t>刘耘志</t>
  </si>
  <si>
    <t>6217858000119562772</t>
  </si>
  <si>
    <t>12607220250947</t>
  </si>
  <si>
    <t>李鑫宇</t>
  </si>
  <si>
    <t>6217003760167334168</t>
  </si>
  <si>
    <t>12607220250948</t>
  </si>
  <si>
    <t>文川</t>
  </si>
  <si>
    <t>浦发银行 重庆分行营业部</t>
  </si>
  <si>
    <t>6217930934108303</t>
  </si>
  <si>
    <t>12607220250949</t>
  </si>
  <si>
    <t>刘帅</t>
  </si>
  <si>
    <t>招商银行  重庆璧山支行</t>
  </si>
  <si>
    <t>6214 8323 3464 3017</t>
  </si>
  <si>
    <t>12607220250950</t>
  </si>
  <si>
    <t>龙仕元</t>
  </si>
  <si>
    <t>招商银行  南岸学府支行</t>
  </si>
  <si>
    <t>6214 8318 4460 9849</t>
  </si>
  <si>
    <t>12607220250951</t>
  </si>
  <si>
    <t>邹心仪</t>
  </si>
  <si>
    <t>中国平安银行</t>
  </si>
  <si>
    <t>6230580000445889012</t>
  </si>
  <si>
    <t>12607220250952</t>
  </si>
  <si>
    <t>李娟</t>
  </si>
  <si>
    <t>6217 0037 6019 2539 369</t>
  </si>
  <si>
    <t>12607220250953</t>
  </si>
  <si>
    <t>罗睿涵</t>
  </si>
  <si>
    <t>6216693200006377505</t>
  </si>
  <si>
    <t>12607220250954</t>
  </si>
  <si>
    <t>张欣欣</t>
  </si>
  <si>
    <t>6228 4804 7909 0782 075</t>
  </si>
  <si>
    <t>12607220250955</t>
  </si>
  <si>
    <t>谢章豪</t>
  </si>
  <si>
    <t>中国农业银行 重庆梁平支行</t>
  </si>
  <si>
    <t>6228480479065766574</t>
  </si>
  <si>
    <t>12607220250956</t>
  </si>
  <si>
    <t>张力</t>
  </si>
  <si>
    <t>6222033100047511814</t>
  </si>
  <si>
    <t>12607220250959</t>
  </si>
  <si>
    <t>罗欣</t>
  </si>
  <si>
    <t>6214651060975751</t>
  </si>
  <si>
    <t>12607220250960</t>
  </si>
  <si>
    <t>刘旭阳</t>
  </si>
  <si>
    <t>6214654044935693</t>
  </si>
  <si>
    <t>12607220250961</t>
  </si>
  <si>
    <t>刘会</t>
  </si>
  <si>
    <t>中国建设银行 重庆璧山瀛嘉支行</t>
  </si>
  <si>
    <t>6217003760188714398</t>
  </si>
  <si>
    <t>12607220250963</t>
  </si>
  <si>
    <t>王文帅</t>
  </si>
  <si>
    <t>6215281129529149</t>
  </si>
  <si>
    <t>12607220250964</t>
  </si>
  <si>
    <t>杨述婷</t>
  </si>
  <si>
    <t>6228410473083229066</t>
  </si>
  <si>
    <t>12607220250965</t>
  </si>
  <si>
    <t>刘光兰</t>
  </si>
  <si>
    <t>中国建设银行 重庆垫江支行</t>
  </si>
  <si>
    <t>6217003760174174466</t>
  </si>
  <si>
    <t>12607220250966</t>
  </si>
  <si>
    <t>李孝洪</t>
  </si>
  <si>
    <t>6214 8352 6904 1412</t>
  </si>
  <si>
    <t>12607220250968</t>
  </si>
  <si>
    <t>游深奥</t>
  </si>
  <si>
    <t>上海银行 深圳龙岗支行</t>
  </si>
  <si>
    <t>620522111025531913</t>
  </si>
  <si>
    <t>12607220250969</t>
  </si>
  <si>
    <t>孙洪</t>
  </si>
  <si>
    <t>重庆农村商业银行开州支行开州大道  分理处</t>
  </si>
  <si>
    <t>6214659004548600</t>
  </si>
  <si>
    <t>12607220250970</t>
  </si>
  <si>
    <t>谭程城</t>
  </si>
  <si>
    <t>6217 0037 6019 1196 245</t>
  </si>
  <si>
    <t>12607220250971</t>
  </si>
  <si>
    <t>金贵豪</t>
  </si>
  <si>
    <t>重庆农村商业银行九龙坡支行黄桷坪分理处</t>
  </si>
  <si>
    <t>6214656019521754</t>
  </si>
  <si>
    <t>12607220250972</t>
  </si>
  <si>
    <t>石兴</t>
  </si>
  <si>
    <t>农业银行重庆酉阳龙潭支行</t>
  </si>
  <si>
    <t>6216710470042323677</t>
  </si>
  <si>
    <t>12607220250973</t>
  </si>
  <si>
    <t>高冰冰</t>
  </si>
  <si>
    <t>农业银行重庆垫江新民支行</t>
  </si>
  <si>
    <t>6213360479910426173</t>
  </si>
  <si>
    <t>12607220250974</t>
  </si>
  <si>
    <t>郑玉婷</t>
  </si>
  <si>
    <t>12607220250975</t>
  </si>
  <si>
    <t>郭仕杰</t>
  </si>
  <si>
    <t>中国建设银行股份有限公司重庆南岸明佳路支行</t>
  </si>
  <si>
    <t>6217003760184512275</t>
  </si>
  <si>
    <t>12607220250976</t>
  </si>
  <si>
    <t>黎峻琳</t>
  </si>
  <si>
    <t>6215281127130726</t>
  </si>
  <si>
    <t>12607220250977</t>
  </si>
  <si>
    <t>肖茹嫣</t>
  </si>
  <si>
    <t>6214831844747409</t>
  </si>
  <si>
    <t>12607220250978</t>
  </si>
  <si>
    <t>张自豪</t>
  </si>
  <si>
    <t>中国工商银行加州支行</t>
  </si>
  <si>
    <t>6212253100013674020</t>
  </si>
  <si>
    <t>12607220250979</t>
  </si>
  <si>
    <t>张藉尹</t>
  </si>
  <si>
    <t>中国工商银行重庆长寿黄桷湾支行</t>
  </si>
  <si>
    <t>6222033100045914960</t>
  </si>
  <si>
    <t>12607220250980</t>
  </si>
  <si>
    <t>任海燕</t>
  </si>
  <si>
    <t>储蓄银行重庆永川朱沱支行</t>
  </si>
  <si>
    <t>6217996900110966158</t>
  </si>
  <si>
    <t>12607220251658</t>
  </si>
  <si>
    <t>刘行</t>
  </si>
  <si>
    <t>6222033100039416725</t>
  </si>
  <si>
    <t>2022工程造价02班</t>
  </si>
  <si>
    <t>12607220221634</t>
  </si>
  <si>
    <t>殷元伟</t>
  </si>
  <si>
    <t>6214832320239119</t>
  </si>
  <si>
    <t>12607220232235</t>
  </si>
  <si>
    <t>彭东</t>
  </si>
  <si>
    <t>6217003760183067503</t>
  </si>
  <si>
    <t>12607220233581</t>
  </si>
  <si>
    <t>古铠瑞</t>
  </si>
  <si>
    <t>6214855280050978</t>
  </si>
  <si>
    <t>12607220250570</t>
  </si>
  <si>
    <t>唐启刚</t>
  </si>
  <si>
    <t>中国邮政储蓄银行重庆渝北茨竹支行</t>
  </si>
  <si>
    <t>6217996900126008482</t>
  </si>
  <si>
    <t>12607220250571</t>
  </si>
  <si>
    <t>章舒琦</t>
  </si>
  <si>
    <t>重庆农村商业银行璧山支行金剑分理处</t>
  </si>
  <si>
    <t>6215282009565708</t>
  </si>
  <si>
    <t>12607220250572</t>
  </si>
  <si>
    <t>章舒喆</t>
  </si>
  <si>
    <t>6215282009565120</t>
  </si>
  <si>
    <t>12607220250573</t>
  </si>
  <si>
    <t>胡钦霖</t>
  </si>
  <si>
    <t>中国银行冉家坝支行</t>
  </si>
  <si>
    <t>6217903200010098877</t>
  </si>
  <si>
    <t>12607220250574</t>
  </si>
  <si>
    <t>何俊豪</t>
  </si>
  <si>
    <t>中国招商银行重庆鲁能星城支行</t>
  </si>
  <si>
    <t>6214832343623976</t>
  </si>
  <si>
    <t>12607220250575</t>
  </si>
  <si>
    <t>付雪良</t>
  </si>
  <si>
    <t>中国工商银行重庆财富广场支行</t>
  </si>
  <si>
    <t>6222033100053478452</t>
  </si>
  <si>
    <t>12607220250577</t>
  </si>
  <si>
    <t>刘应</t>
  </si>
  <si>
    <t>中国邮政储蓄银行重庆支行</t>
  </si>
  <si>
    <t>6217996900115695844</t>
  </si>
  <si>
    <t>12607220250578</t>
  </si>
  <si>
    <t>廖刘峰</t>
  </si>
  <si>
    <t>6217003760173339789</t>
  </si>
  <si>
    <t>12607220250579</t>
  </si>
  <si>
    <t>李懋永</t>
  </si>
  <si>
    <t>中国工商银行北碚朝阳支行</t>
  </si>
  <si>
    <t>6212253100011447585</t>
  </si>
  <si>
    <t>12607220250580</t>
  </si>
  <si>
    <t>贾冬宇</t>
  </si>
  <si>
    <t>中国农业银行璧山双星支行</t>
  </si>
  <si>
    <t>6228480479214980076</t>
  </si>
  <si>
    <t>12607220250581</t>
  </si>
  <si>
    <t>向鑫</t>
  </si>
  <si>
    <t>重庆农村商业银行云阳支行</t>
  </si>
  <si>
    <t>6215281126525397</t>
  </si>
  <si>
    <t>12607220250582</t>
  </si>
  <si>
    <t>谭越</t>
  </si>
  <si>
    <t>中国农业银行重庆沙坪坝支行</t>
  </si>
  <si>
    <t>6228480479186882979</t>
  </si>
  <si>
    <t>2022机场运行服务与管理01班</t>
  </si>
  <si>
    <t>1260720202096</t>
  </si>
  <si>
    <t>杜姗峰</t>
  </si>
  <si>
    <t>中国建设银行股份有限公司贵阳碧海花园支行</t>
  </si>
  <si>
    <t>6217007100039398040</t>
  </si>
  <si>
    <t>12607220250981</t>
  </si>
  <si>
    <t>谢舒然</t>
  </si>
  <si>
    <t>中国工商银行重庆高科技渝州支行</t>
  </si>
  <si>
    <t>6222033100058299150</t>
  </si>
  <si>
    <t>12607220250982</t>
  </si>
  <si>
    <t>张琳怡</t>
  </si>
  <si>
    <t>中国邮政储蓄银行重庆璧山区文星路支行</t>
  </si>
  <si>
    <t>6221806900015785333</t>
  </si>
  <si>
    <t>12607220250983</t>
  </si>
  <si>
    <t>石丹妮</t>
  </si>
  <si>
    <t>中国银行重庆天陈路支行</t>
  </si>
  <si>
    <t>6217853200017107358</t>
  </si>
  <si>
    <t>12607220250984</t>
  </si>
  <si>
    <t>刘睿龙</t>
  </si>
  <si>
    <t>中国建设永川阳光尚城支行</t>
  </si>
  <si>
    <t xml:space="preserve">6222033100065596440
</t>
  </si>
  <si>
    <t>12607220250985</t>
  </si>
  <si>
    <t>彭雅思</t>
  </si>
  <si>
    <t>中国招商银行重庆北碚支行</t>
  </si>
  <si>
    <t>6214832349228127</t>
  </si>
  <si>
    <t>12607220250986</t>
  </si>
  <si>
    <t>曾益</t>
  </si>
  <si>
    <t>中国工商银行重庆北碚支行</t>
  </si>
  <si>
    <t>6212253100008820398</t>
  </si>
  <si>
    <t>12607220250987</t>
  </si>
  <si>
    <t>曾城</t>
  </si>
  <si>
    <t>中国银行重庆海尔路支行</t>
  </si>
  <si>
    <t>6216693200006052710</t>
  </si>
  <si>
    <t>12607220250988</t>
  </si>
  <si>
    <t>车松霖</t>
  </si>
  <si>
    <t>重庆农村商业银行江北支行大石坝分理处</t>
  </si>
  <si>
    <t>6215281124485727</t>
  </si>
  <si>
    <t>12607220250989</t>
  </si>
  <si>
    <t>王燕</t>
  </si>
  <si>
    <t>中国工商银行重庆歌乐山支行</t>
  </si>
  <si>
    <t>6212813100001852060</t>
  </si>
  <si>
    <t>12607220250990</t>
  </si>
  <si>
    <t>廖思颖</t>
  </si>
  <si>
    <t>中国工商银行重庆璧山支行</t>
  </si>
  <si>
    <t>6222033100065740824</t>
  </si>
  <si>
    <t>12607220250991</t>
  </si>
  <si>
    <t>朱灿</t>
  </si>
  <si>
    <t>中国建设银行重庆渝北机场支行</t>
  </si>
  <si>
    <t>6217003760188897698</t>
  </si>
  <si>
    <t>12607220250992</t>
  </si>
  <si>
    <t>吴茂艳</t>
  </si>
  <si>
    <t>中国农业银行重庆铜梁平滩支行</t>
  </si>
  <si>
    <t>6228410473075131361</t>
  </si>
  <si>
    <t>12607220250993</t>
  </si>
  <si>
    <t>朱堂芯</t>
  </si>
  <si>
    <t>6217003760188897466</t>
  </si>
  <si>
    <t>12607220250994</t>
  </si>
  <si>
    <t>秦瑞雪</t>
  </si>
  <si>
    <t>中国平安银行渝北去红土地支行</t>
  </si>
  <si>
    <t>6230580000386329754</t>
  </si>
  <si>
    <t>12607220250995</t>
  </si>
  <si>
    <t>邱海洋</t>
  </si>
  <si>
    <t>中国农业银行重庆开州温泉支行</t>
  </si>
  <si>
    <t>6228480478918682277</t>
  </si>
  <si>
    <t>12607220250996</t>
  </si>
  <si>
    <t>邱微姗</t>
  </si>
  <si>
    <t>中国工商银行重庆渝北松树桥支行</t>
  </si>
  <si>
    <t>6222033100058264238</t>
  </si>
  <si>
    <t>12607220250997</t>
  </si>
  <si>
    <t>叶玲羽</t>
  </si>
  <si>
    <t>中国招商银行长寿支行</t>
  </si>
  <si>
    <t>6214832335221649</t>
  </si>
  <si>
    <t>12607220250999</t>
  </si>
  <si>
    <t>张路良</t>
  </si>
  <si>
    <t>6230943760005010877</t>
  </si>
  <si>
    <t>12607220251000</t>
  </si>
  <si>
    <t>杨丹丹</t>
  </si>
  <si>
    <t>中国银行重庆双湖支行</t>
  </si>
  <si>
    <t>6217853200017134204</t>
  </si>
  <si>
    <t>12607220251001</t>
  </si>
  <si>
    <t>朱世立</t>
  </si>
  <si>
    <t>中国建设银行股份有限公司北京大兴狼垡支行</t>
  </si>
  <si>
    <t>6217000010149718457</t>
  </si>
  <si>
    <t>12607220251002</t>
  </si>
  <si>
    <t>许鑫</t>
  </si>
  <si>
    <t>中国银行重庆九龙广场支行</t>
  </si>
  <si>
    <t>6216613200027328807</t>
  </si>
  <si>
    <t>12607220251003</t>
  </si>
  <si>
    <t>汪合琳</t>
  </si>
  <si>
    <t>中国建设银行重庆渝北空港园支行</t>
  </si>
  <si>
    <t>6217 0037 6016 9491 354</t>
  </si>
  <si>
    <t>12607220251004</t>
  </si>
  <si>
    <t>赵瑞琪</t>
  </si>
  <si>
    <t xml:space="preserve">
中国邮政储蓄银行合江县支行</t>
  </si>
  <si>
    <t>6217996570005430022</t>
  </si>
  <si>
    <t>12607220251005</t>
  </si>
  <si>
    <t>杨茜</t>
  </si>
  <si>
    <t>工商银行  大足双桥支行</t>
  </si>
  <si>
    <t>6217233100014645650</t>
  </si>
  <si>
    <t>12607220251006</t>
  </si>
  <si>
    <t>余文婷</t>
  </si>
  <si>
    <t>中国农商银行重庆长寿支行</t>
  </si>
  <si>
    <t>6215 2810 7767 1083</t>
  </si>
  <si>
    <t>12607220251007</t>
  </si>
  <si>
    <t>陈燚</t>
  </si>
  <si>
    <t>中国工商银行重庆綦江区支行</t>
  </si>
  <si>
    <t>6222033100064162665</t>
  </si>
  <si>
    <t>12607220251008</t>
  </si>
  <si>
    <t>杨翔</t>
  </si>
  <si>
    <t>中国银行重庆龙溪支行</t>
  </si>
  <si>
    <t>6213323200002165750</t>
  </si>
  <si>
    <t>12607220251009</t>
  </si>
  <si>
    <t>郑云涛</t>
  </si>
  <si>
    <t>中国农业银行邳州陈楼支行</t>
  </si>
  <si>
    <t>6213360459904317976</t>
  </si>
  <si>
    <t>12607220251010</t>
  </si>
  <si>
    <t>王睿</t>
  </si>
  <si>
    <t>中国农业银行重庆铜梁支行</t>
  </si>
  <si>
    <t>6228 4804 7901 8276 473</t>
  </si>
  <si>
    <t>12607220251011</t>
  </si>
  <si>
    <t>孟家磊</t>
  </si>
  <si>
    <t>6215281129898957</t>
  </si>
  <si>
    <t>12607220251012</t>
  </si>
  <si>
    <t>晏小羽</t>
  </si>
  <si>
    <t>6222033100059790389</t>
  </si>
  <si>
    <t>12607220251013</t>
  </si>
  <si>
    <t>李雪峰</t>
  </si>
  <si>
    <t>中国工商银行重庆市铜梁龙城支行</t>
  </si>
  <si>
    <t>6222033100058525075</t>
  </si>
  <si>
    <t>12607220251014</t>
  </si>
  <si>
    <t>李函應</t>
  </si>
  <si>
    <t>中国招商银行广州花都支行</t>
  </si>
  <si>
    <t>6214 8318 2896 1026</t>
  </si>
  <si>
    <t>12607220251015</t>
  </si>
  <si>
    <t>陈靖</t>
  </si>
  <si>
    <t xml:space="preserve">
建行重庆铜梁支行</t>
  </si>
  <si>
    <t>6217003760189151046</t>
  </si>
  <si>
    <t>86-023-45632723</t>
  </si>
  <si>
    <t>12607220251016</t>
  </si>
  <si>
    <t>贺杰</t>
  </si>
  <si>
    <t>中国工商银行成都龙泉洪河大道支行</t>
  </si>
  <si>
    <t>6212814402003297610</t>
  </si>
  <si>
    <t>12607220251017</t>
  </si>
  <si>
    <t>王艺淞</t>
  </si>
  <si>
    <t>中国农业银行重庆璧山来凤支行</t>
  </si>
  <si>
    <t>6228480479043727979</t>
  </si>
  <si>
    <t>12607220251018</t>
  </si>
  <si>
    <t>杨李楠</t>
  </si>
  <si>
    <t>6228480477103463576</t>
  </si>
  <si>
    <t>12607220251019</t>
  </si>
  <si>
    <t>邹瑞</t>
  </si>
  <si>
    <t>中国农业银行 重庆璧山来凤支行</t>
  </si>
  <si>
    <t>6228480479268957079</t>
  </si>
  <si>
    <t>12607220251020</t>
  </si>
  <si>
    <t>尚游</t>
  </si>
  <si>
    <t>中国农业银行重庆璧山青杠支行</t>
  </si>
  <si>
    <t>6228480478993531571</t>
  </si>
  <si>
    <t>12607220251021</t>
  </si>
  <si>
    <t>冉乐</t>
  </si>
  <si>
    <t>重庆农村商业银行沙坪坝支行山洞分理处</t>
  </si>
  <si>
    <t>6214651041440503</t>
  </si>
  <si>
    <t>12607220251022</t>
  </si>
  <si>
    <t>周博</t>
  </si>
  <si>
    <t>中国工商银行重庆市分行弹子石支行</t>
  </si>
  <si>
    <t>6212253100012718729</t>
  </si>
  <si>
    <t>12607220251023</t>
  </si>
  <si>
    <t>罗碧草</t>
  </si>
  <si>
    <t>中国农业银行重庆自由贸易试验区分行</t>
  </si>
  <si>
    <t>6228480479196828376</t>
  </si>
  <si>
    <t>12607220251024</t>
  </si>
  <si>
    <t>黄诗意</t>
  </si>
  <si>
    <t>中国农业银行重庆云阳盘龙支行</t>
  </si>
  <si>
    <t>6228 4804 7899 6750 871</t>
  </si>
  <si>
    <t>12607220251025</t>
  </si>
  <si>
    <t>谭佑美</t>
  </si>
  <si>
    <t>中国工商银行万州王牌路支行</t>
  </si>
  <si>
    <t>6222033100058501365</t>
  </si>
  <si>
    <t>12607220251026</t>
  </si>
  <si>
    <t>王超</t>
  </si>
  <si>
    <t>6212253100009884237</t>
  </si>
  <si>
    <t>12607220251027</t>
  </si>
  <si>
    <t>殷西明</t>
  </si>
  <si>
    <t>6212 8437 6000 0481 890</t>
  </si>
  <si>
    <t>12607220251028</t>
  </si>
  <si>
    <t>刘礼军</t>
  </si>
  <si>
    <t>6212843760000481809</t>
  </si>
  <si>
    <t>12607220251029</t>
  </si>
  <si>
    <t>胡阳</t>
  </si>
  <si>
    <t>中国招商银行重庆璧山支行</t>
  </si>
  <si>
    <t>6214832349642012</t>
  </si>
  <si>
    <t>12607220251030</t>
  </si>
  <si>
    <t>龚艺</t>
  </si>
  <si>
    <t>中国工商银行璧山支行</t>
  </si>
  <si>
    <t>6212253100010583349</t>
  </si>
  <si>
    <t>12607220251031</t>
  </si>
  <si>
    <t>贺琛杰</t>
  </si>
  <si>
    <t>中国邮政储蓄银行巫溪县宁河街支行</t>
  </si>
  <si>
    <t xml:space="preserve">6221806900003388462
</t>
  </si>
  <si>
    <t>12607220251032</t>
  </si>
  <si>
    <t>唐镇泞</t>
  </si>
  <si>
    <t>中国邮政储蓄银行酉阳县龚滩营业所</t>
  </si>
  <si>
    <t>6221806900012658194</t>
  </si>
  <si>
    <t>12607220251033</t>
  </si>
  <si>
    <t>白小倩</t>
  </si>
  <si>
    <t>中国邮政储蓄银行 酉阳县麻旺支行</t>
  </si>
  <si>
    <t>6221806900025336226</t>
  </si>
  <si>
    <t>12607220251035</t>
  </si>
  <si>
    <t>雷杰伟</t>
  </si>
  <si>
    <t>阿克苏分行营业部</t>
  </si>
  <si>
    <t>6222033014004792103</t>
  </si>
  <si>
    <t>12607220251036</t>
  </si>
  <si>
    <t>曹誉尹</t>
  </si>
  <si>
    <t>浦发银行彩云湖支行</t>
  </si>
  <si>
    <t>6217920970386384</t>
  </si>
  <si>
    <t>12607220251037</t>
  </si>
  <si>
    <t>张异</t>
  </si>
  <si>
    <t>中国农业银行奉节县夔州路支行</t>
  </si>
  <si>
    <t>6230520470097370376</t>
  </si>
  <si>
    <t>12607220251038</t>
  </si>
  <si>
    <t>何清华</t>
  </si>
  <si>
    <t>中国建设银行股份有限公司重庆黔江城西支行</t>
  </si>
  <si>
    <t>6212843760000308366</t>
  </si>
  <si>
    <t>2022建筑工程技术01班</t>
  </si>
  <si>
    <t>1260720201247</t>
  </si>
  <si>
    <t>李秀松</t>
  </si>
  <si>
    <t>中国建设银行重庆大足复兴支行</t>
  </si>
  <si>
    <t>6215340302006900085</t>
  </si>
  <si>
    <t>12607220240469</t>
  </si>
  <si>
    <t>谭周渝</t>
  </si>
  <si>
    <t>中国工商银行重庆忠县广场支行</t>
  </si>
  <si>
    <t>6222033100053379502</t>
  </si>
  <si>
    <t>12607220250583</t>
  </si>
  <si>
    <t>张家堡</t>
  </si>
  <si>
    <t>6216693200006926905</t>
  </si>
  <si>
    <t>12607220250584</t>
  </si>
  <si>
    <t>熊情灿</t>
  </si>
  <si>
    <t>中国建设银行股份有限公司重庆巴南李家沱支行</t>
  </si>
  <si>
    <t>6217003760189392517</t>
  </si>
  <si>
    <t>12607220250585</t>
  </si>
  <si>
    <t>赵亮</t>
  </si>
  <si>
    <t>交通银行重庆市分行营业部</t>
  </si>
  <si>
    <t>6222620510036607747</t>
  </si>
  <si>
    <t>12607220250586</t>
  </si>
  <si>
    <t>谢中培</t>
  </si>
  <si>
    <t>工商银行渝北空港支行</t>
  </si>
  <si>
    <t>6222033100048334828</t>
  </si>
  <si>
    <t>12607220250587</t>
  </si>
  <si>
    <t>田旗</t>
  </si>
  <si>
    <t>中信银行重庆两江支行</t>
  </si>
  <si>
    <t>6217681211995603</t>
  </si>
  <si>
    <t>12607220250588</t>
  </si>
  <si>
    <t>龚闽</t>
  </si>
  <si>
    <t>重庆三峡银行潼南支行</t>
  </si>
  <si>
    <t>6217550103404687</t>
  </si>
  <si>
    <t>12607220250589</t>
  </si>
  <si>
    <t>段肱镇</t>
  </si>
  <si>
    <t>62152882003427558</t>
  </si>
  <si>
    <t>12607220250590</t>
  </si>
  <si>
    <t>段寒</t>
  </si>
  <si>
    <t>中国邮政储蓄银行重庆开州区南山中路营业所</t>
  </si>
  <si>
    <t>6221806900005291284</t>
  </si>
  <si>
    <t>12607220250591</t>
  </si>
  <si>
    <t>雷玉然</t>
  </si>
  <si>
    <t>中国建设银行重庆巫山支行</t>
  </si>
  <si>
    <t>6215340302005637761</t>
  </si>
  <si>
    <t>12607220250592</t>
  </si>
  <si>
    <t>李升巍</t>
  </si>
  <si>
    <t>中国农业银行重庆璧山金剑支行</t>
  </si>
  <si>
    <t>6228480479267277271</t>
  </si>
  <si>
    <t>12607220250593</t>
  </si>
  <si>
    <t>谭浩铭</t>
  </si>
  <si>
    <t>中国农业银行重庆石柱万寿支行</t>
  </si>
  <si>
    <t>6228230474087470779</t>
  </si>
  <si>
    <t>12607220250595</t>
  </si>
  <si>
    <t>席铭</t>
  </si>
  <si>
    <t>中国工商银行重庆江北长安丽都支行</t>
  </si>
  <si>
    <t>6212263100052817371</t>
  </si>
  <si>
    <t>12607220250596</t>
  </si>
  <si>
    <t>肖林峰</t>
  </si>
  <si>
    <t>中国邮政储蓄银行重庆开州区开州大道支行</t>
  </si>
  <si>
    <t>6217996900138035606</t>
  </si>
  <si>
    <t>12607220250597</t>
  </si>
  <si>
    <t>伍小勇</t>
  </si>
  <si>
    <t>中国农业银行重庆北碚水土支行</t>
  </si>
  <si>
    <t>6230520470085813676</t>
  </si>
  <si>
    <t>12607220251661</t>
  </si>
  <si>
    <t>李杰</t>
  </si>
  <si>
    <t>中国工商银行成都青龙支行</t>
  </si>
  <si>
    <t>6222033100040913280</t>
  </si>
  <si>
    <t>2022现代物流管理01班</t>
  </si>
  <si>
    <t>12607220231590</t>
  </si>
  <si>
    <t>李俊</t>
  </si>
  <si>
    <t>中国工商银行重庆南岸支行</t>
  </si>
  <si>
    <t>6222033100024620315</t>
  </si>
  <si>
    <t>12607220250668</t>
  </si>
  <si>
    <t>黄帅</t>
  </si>
  <si>
    <t>6228480479047525973</t>
  </si>
  <si>
    <t>12607220251039</t>
  </si>
  <si>
    <t>罗圣杰</t>
  </si>
  <si>
    <t>中国邮政储蓄银行沙坪坝支行</t>
  </si>
  <si>
    <t>6217996900120814026</t>
  </si>
  <si>
    <t>12607220251040</t>
  </si>
  <si>
    <t>王健康</t>
  </si>
  <si>
    <t>中国农业银行巴南支行</t>
  </si>
  <si>
    <t>6212820472504322474</t>
  </si>
  <si>
    <t>12607220251041</t>
  </si>
  <si>
    <t>罗锐</t>
  </si>
  <si>
    <t>中国银行重庆铜锣湾支行</t>
  </si>
  <si>
    <t>6217853200015658709</t>
  </si>
  <si>
    <t>12607220251042</t>
  </si>
  <si>
    <t>张雷</t>
  </si>
  <si>
    <t>建设银行铜梁支行</t>
  </si>
  <si>
    <t>6215340302008927763</t>
  </si>
  <si>
    <t>12607220251043</t>
  </si>
  <si>
    <t>杨铭</t>
  </si>
  <si>
    <t>重庆农村商业银行股份有限公司九龙坡支行</t>
  </si>
  <si>
    <t>6214651051607975</t>
  </si>
  <si>
    <t>12607220251044</t>
  </si>
  <si>
    <t>廖唯佐</t>
  </si>
  <si>
    <t>6217 0037 6014 6712 377</t>
  </si>
  <si>
    <t>12607220251045</t>
  </si>
  <si>
    <t>成晶</t>
  </si>
  <si>
    <t>中国建设银行重庆忠县支行</t>
  </si>
  <si>
    <t>6215983760015631839</t>
  </si>
  <si>
    <t>12607220251046</t>
  </si>
  <si>
    <t>熊金凤</t>
  </si>
  <si>
    <t>招商银行重庆洋河支行</t>
  </si>
  <si>
    <t>6214 8323 3486 8556</t>
  </si>
  <si>
    <t>12607220251047</t>
  </si>
  <si>
    <t>向芸懿</t>
  </si>
  <si>
    <t>重庆农村商业银行璧山支行</t>
  </si>
  <si>
    <t>6215282009533110</t>
  </si>
  <si>
    <t>12607220251048</t>
  </si>
  <si>
    <t>张弟宇</t>
  </si>
  <si>
    <t>中国银行重庆巴南支行营业部</t>
  </si>
  <si>
    <t>6217853200018429454</t>
  </si>
  <si>
    <t>12607220251049</t>
  </si>
  <si>
    <t>张熙</t>
  </si>
  <si>
    <t>中国农业银行重庆九龙坡泰兴支行</t>
  </si>
  <si>
    <t>6228480479052830078</t>
  </si>
  <si>
    <t>12607220251050</t>
  </si>
  <si>
    <t>张光诗</t>
  </si>
  <si>
    <t>重庆农村商业银行巴南支行龙洲湾分理处</t>
  </si>
  <si>
    <t>6215282012176352</t>
  </si>
  <si>
    <t>12607220251051</t>
  </si>
  <si>
    <t>刘金红</t>
  </si>
  <si>
    <t>6214656008639203</t>
  </si>
  <si>
    <t>12607220251052</t>
  </si>
  <si>
    <t>张艺泷</t>
  </si>
  <si>
    <t>农行重庆九龙坡马王支行</t>
  </si>
  <si>
    <t>6230520470092015976</t>
  </si>
  <si>
    <t>12607220251053</t>
  </si>
  <si>
    <t>中国农业银行（铜梁龙城支行）</t>
  </si>
  <si>
    <t>6228480479272522273</t>
  </si>
  <si>
    <t>12607220251054</t>
  </si>
  <si>
    <t>郑樾</t>
  </si>
  <si>
    <t>6212263100052637399</t>
  </si>
  <si>
    <t>12607220251055</t>
  </si>
  <si>
    <t>代屿嘉</t>
  </si>
  <si>
    <t>中国银行重庆龙兴支行</t>
  </si>
  <si>
    <t>6235733200000654570</t>
  </si>
  <si>
    <t>12607220251056</t>
  </si>
  <si>
    <t>罗明星</t>
  </si>
  <si>
    <t>中国农业银行重庆奉节夔州路支行</t>
  </si>
  <si>
    <t>6228480477128641370</t>
  </si>
  <si>
    <t>12607220251057</t>
  </si>
  <si>
    <t>张兴林</t>
  </si>
  <si>
    <t>邮政银行储蓄卡重庆奉节新民支行</t>
  </si>
  <si>
    <t>6221806900019055816</t>
  </si>
  <si>
    <t>12607220251058</t>
  </si>
  <si>
    <t>章雨含</t>
  </si>
  <si>
    <t>中国工商银行重庆秀山三角塔支行</t>
  </si>
  <si>
    <t>6212263100052523888</t>
  </si>
  <si>
    <t>12607220251059</t>
  </si>
  <si>
    <t>沈小龙</t>
  </si>
  <si>
    <t>中国农业银行重庆万州高梁支行</t>
  </si>
  <si>
    <t>6228480479173652377</t>
  </si>
  <si>
    <t>12607220251060</t>
  </si>
  <si>
    <t>王栋</t>
  </si>
  <si>
    <t>中国建设银行重庆綦江交通路支行</t>
  </si>
  <si>
    <t>6215983760008080614</t>
  </si>
  <si>
    <t>12607220251061</t>
  </si>
  <si>
    <t>韩灿豪</t>
  </si>
  <si>
    <t>6221806900011156638</t>
  </si>
  <si>
    <t>人文与艺术学院</t>
  </si>
  <si>
    <t>2022社区康复01班</t>
  </si>
  <si>
    <t>12607220250260</t>
  </si>
  <si>
    <t>罗佳鑫</t>
  </si>
  <si>
    <t>招商银行（重庆大渡口支行）</t>
  </si>
  <si>
    <t>6214 8323 4245 9778</t>
  </si>
  <si>
    <t>12607220250261</t>
  </si>
  <si>
    <t>吴俊廷</t>
  </si>
  <si>
    <t>6215281097203628</t>
  </si>
  <si>
    <t>12607220250262</t>
  </si>
  <si>
    <t>黑天宇</t>
  </si>
  <si>
    <t>6214651062435812</t>
  </si>
  <si>
    <t>12607220250263</t>
  </si>
  <si>
    <t>何黎</t>
  </si>
  <si>
    <t>6213360479819912174</t>
  </si>
  <si>
    <t>12607220250264</t>
  </si>
  <si>
    <t>彭莹莹</t>
  </si>
  <si>
    <t>6228480478918470178</t>
  </si>
  <si>
    <t>12607220250265</t>
  </si>
  <si>
    <t>谢炆均</t>
  </si>
  <si>
    <t>6212263100053326281</t>
  </si>
  <si>
    <t>12607220250266</t>
  </si>
  <si>
    <t>彭杰</t>
  </si>
  <si>
    <t>6213323200000778844</t>
  </si>
  <si>
    <t>12607220250267</t>
  </si>
  <si>
    <t>张庭宣</t>
  </si>
  <si>
    <t>平安银行北京分行营业部</t>
  </si>
  <si>
    <t>6230580100044879743</t>
  </si>
  <si>
    <t>12607220250268</t>
  </si>
  <si>
    <t>李彬徐</t>
  </si>
  <si>
    <t>6228480479015547777</t>
  </si>
  <si>
    <t>12607220250269</t>
  </si>
  <si>
    <t>梁静</t>
  </si>
  <si>
    <t>重庆西部科学城支行</t>
  </si>
  <si>
    <t>6214 8323 2433 3975</t>
  </si>
  <si>
    <t>12607220250270</t>
  </si>
  <si>
    <t>陈坤</t>
  </si>
  <si>
    <t>6217996900120110805</t>
  </si>
  <si>
    <t>12607220250271</t>
  </si>
  <si>
    <t>王婷</t>
  </si>
  <si>
    <t>6217003760174511907</t>
  </si>
  <si>
    <t>12607220250272</t>
  </si>
  <si>
    <t>刘成航</t>
  </si>
  <si>
    <t>6212813100001863653</t>
  </si>
  <si>
    <t>12607220250273</t>
  </si>
  <si>
    <t>吴美玲</t>
  </si>
  <si>
    <t>6228480479238801779</t>
  </si>
  <si>
    <t>12607220250274</t>
  </si>
  <si>
    <t>段文佳</t>
  </si>
  <si>
    <t>6217976900050968119</t>
  </si>
  <si>
    <t>12607220250275</t>
  </si>
  <si>
    <t>冉惕双</t>
  </si>
  <si>
    <t>6228480479187295676</t>
  </si>
  <si>
    <t>12607220250276</t>
  </si>
  <si>
    <t>何俊瑶</t>
  </si>
  <si>
    <t>6212813100001863828</t>
  </si>
  <si>
    <t>12607220250277</t>
  </si>
  <si>
    <t>郭李月</t>
  </si>
  <si>
    <t>中国农业银行巴南马王坪支行</t>
  </si>
  <si>
    <t>6228 4804 7904 0003 176</t>
  </si>
  <si>
    <t>12607220250278</t>
  </si>
  <si>
    <t>秦雨婷</t>
  </si>
  <si>
    <t>6221806900009584726</t>
  </si>
  <si>
    <t>12607220250279</t>
  </si>
  <si>
    <t>邹思宇</t>
  </si>
  <si>
    <t>中国农业银行两江分行</t>
  </si>
  <si>
    <t>6228480478984200178</t>
  </si>
  <si>
    <t>12607220250280</t>
  </si>
  <si>
    <t>周富荧</t>
  </si>
  <si>
    <t>重庆农村商业银行大渡口支行</t>
  </si>
  <si>
    <t>6214656029260237</t>
  </si>
  <si>
    <t>12607220250281</t>
  </si>
  <si>
    <t>张嘉莹</t>
  </si>
  <si>
    <t>6222033100065189618</t>
  </si>
  <si>
    <t>12607220250282</t>
  </si>
  <si>
    <t>余坤妍</t>
  </si>
  <si>
    <t>6212263100051672504</t>
  </si>
  <si>
    <t>12607220250283</t>
  </si>
  <si>
    <t>黄德涓</t>
  </si>
  <si>
    <t>中国招商银行重庆巴南支行</t>
  </si>
  <si>
    <t>6214 8323 5223 6439</t>
  </si>
  <si>
    <t>12607220250284</t>
  </si>
  <si>
    <t>杨丰宇</t>
  </si>
  <si>
    <t>招商银行重庆大渡口支行</t>
  </si>
  <si>
    <t>6214 8323 2592 2008</t>
  </si>
  <si>
    <t>12607220250285</t>
  </si>
  <si>
    <t>吴艳冰</t>
  </si>
  <si>
    <t>6212813100001550888</t>
  </si>
  <si>
    <t>12607220250286</t>
  </si>
  <si>
    <t>罗露</t>
  </si>
  <si>
    <t>中国银行重庆空港支行</t>
  </si>
  <si>
    <t>6216693200007284296</t>
  </si>
  <si>
    <t>12607220250287</t>
  </si>
  <si>
    <t>周方宇</t>
  </si>
  <si>
    <t>6228410473074644661</t>
  </si>
  <si>
    <t>12607220250288</t>
  </si>
  <si>
    <t>袁湘宜</t>
  </si>
  <si>
    <t>6222033100054878007</t>
  </si>
  <si>
    <t>12607220250289</t>
  </si>
  <si>
    <t>姚顺禹</t>
  </si>
  <si>
    <t>6228230479027900579</t>
  </si>
  <si>
    <t>12607220250290</t>
  </si>
  <si>
    <t>彭崇苹</t>
  </si>
  <si>
    <t>重庆银行合川兆甲支行</t>
  </si>
  <si>
    <t>6230960000017611430</t>
  </si>
  <si>
    <t>12607220250291</t>
  </si>
  <si>
    <t>夏娇娇</t>
  </si>
  <si>
    <t>6226221113580267</t>
  </si>
  <si>
    <t>12607220250292</t>
  </si>
  <si>
    <t>张程凯</t>
  </si>
  <si>
    <t>中国工商银行璧山分行</t>
  </si>
  <si>
    <t>6212 2631 0005 3717 232</t>
  </si>
  <si>
    <t>12607220250293</t>
  </si>
  <si>
    <t>李润华</t>
  </si>
  <si>
    <t>6222033100048387826</t>
  </si>
  <si>
    <t>12607220250294</t>
  </si>
  <si>
    <t>张贵源</t>
  </si>
  <si>
    <t>6215983760011616438</t>
  </si>
  <si>
    <t>姓名：张富刚；关系：父女</t>
  </si>
  <si>
    <t>12607220250295</t>
  </si>
  <si>
    <t>李思怡</t>
  </si>
  <si>
    <t>中国银行广安邻水支行</t>
  </si>
  <si>
    <t>6217563100027341867</t>
  </si>
  <si>
    <t>12607220250296</t>
  </si>
  <si>
    <t>陈莎莎</t>
  </si>
  <si>
    <t>6217996900136458560</t>
  </si>
  <si>
    <t>12607220250297</t>
  </si>
  <si>
    <t>代熠</t>
  </si>
  <si>
    <t>中国民生银行股份有限公司重庆金州支行</t>
  </si>
  <si>
    <t>6226221115116771</t>
  </si>
  <si>
    <t>12607220250298</t>
  </si>
  <si>
    <t>蒲俊豪</t>
  </si>
  <si>
    <t>招商银行渝北支行</t>
  </si>
  <si>
    <t>6214831845667408</t>
  </si>
  <si>
    <t>12607220250299</t>
  </si>
  <si>
    <t>谭彦男</t>
  </si>
  <si>
    <t>中国工商银行股份有限公司重庆市丰都支行</t>
  </si>
  <si>
    <t>6212253100009024982</t>
  </si>
  <si>
    <t>12607220250300</t>
  </si>
  <si>
    <t>应娟</t>
  </si>
  <si>
    <t>6222033100049152070</t>
  </si>
  <si>
    <t>12607220250301</t>
  </si>
  <si>
    <t>蓝申宝</t>
  </si>
  <si>
    <t>中国邮政储蓄银行重庆茶园支行</t>
  </si>
  <si>
    <t>6221806900006513629</t>
  </si>
  <si>
    <t>12607220250302</t>
  </si>
  <si>
    <t>罗飞</t>
  </si>
  <si>
    <t>6217996900116825861</t>
  </si>
  <si>
    <t>2022社区康复02班</t>
  </si>
  <si>
    <t>12607220250303</t>
  </si>
  <si>
    <t>陈诗雨</t>
  </si>
  <si>
    <t>中国建设银行南川长和星街支行</t>
  </si>
  <si>
    <t>6217003760125617985</t>
  </si>
  <si>
    <t>12607220250304</t>
  </si>
  <si>
    <t>王若芸</t>
  </si>
  <si>
    <t>中国工商银行沙坪坝烈士墓支行</t>
  </si>
  <si>
    <t>6212253100005578627</t>
  </si>
  <si>
    <t>12607220250305</t>
  </si>
  <si>
    <t>蒲涵垚</t>
  </si>
  <si>
    <t>重庆农村商业银行南岸支行腾黄分理处</t>
  </si>
  <si>
    <t>6214656022884181</t>
  </si>
  <si>
    <t>12607220250306</t>
  </si>
  <si>
    <t>何建东</t>
  </si>
  <si>
    <t>重庆农村商业银行（重庆九龙坡区玉清寺分理处）</t>
  </si>
  <si>
    <t>6214656021588338</t>
  </si>
  <si>
    <t>12607220250307</t>
  </si>
  <si>
    <t>敖循</t>
  </si>
  <si>
    <t>6214656013673098</t>
  </si>
  <si>
    <t>12607220250308</t>
  </si>
  <si>
    <t>杜思宇</t>
  </si>
  <si>
    <t>中国银行（重庆长寿桃花新城支行）</t>
  </si>
  <si>
    <t>6217853200014253452</t>
  </si>
  <si>
    <t>12607220250309</t>
  </si>
  <si>
    <t>龚淋</t>
  </si>
  <si>
    <t>6217853200014272759</t>
  </si>
  <si>
    <t>12607220250310</t>
  </si>
  <si>
    <t>刘鑫</t>
  </si>
  <si>
    <t>招商银行（重庆金州大道支行重庆金州大道支行）</t>
  </si>
  <si>
    <t>6214 8323 5067 5505</t>
  </si>
  <si>
    <t>12607220250311</t>
  </si>
  <si>
    <t>刘俊杰</t>
  </si>
  <si>
    <t>中国银行重庆壁山支行营业部</t>
  </si>
  <si>
    <t>6217853200014470130</t>
  </si>
  <si>
    <t>12607220250313</t>
  </si>
  <si>
    <t>任梓蔓</t>
  </si>
  <si>
    <t>平安银行（重庆分行营业部）</t>
  </si>
  <si>
    <t>6230580000447520003</t>
  </si>
  <si>
    <t>12607220250314</t>
  </si>
  <si>
    <t>颜宇涵</t>
  </si>
  <si>
    <t>中国光大银行大坪支行</t>
  </si>
  <si>
    <t>6214920902135605</t>
  </si>
  <si>
    <t>12607220250315</t>
  </si>
  <si>
    <t>唐敏</t>
  </si>
  <si>
    <t>6214831847053441</t>
  </si>
  <si>
    <t>12607220250316</t>
  </si>
  <si>
    <t>李菁</t>
  </si>
  <si>
    <t>中国建设银行股份有限公司重庆合川支行</t>
  </si>
  <si>
    <t>6215340302008804046</t>
  </si>
  <si>
    <t>12607220250317</t>
  </si>
  <si>
    <t>蔡民玉</t>
  </si>
  <si>
    <t>中国邮政储蓄银行重庆巴南区大江营业所</t>
  </si>
  <si>
    <t>6221806900019980526</t>
  </si>
  <si>
    <t>12607220250318</t>
  </si>
  <si>
    <t>牟文翼</t>
  </si>
  <si>
    <t>招商银行（重庆巴南支行）</t>
  </si>
  <si>
    <t>6214832352236488</t>
  </si>
  <si>
    <t>12607220250319</t>
  </si>
  <si>
    <t>封芮</t>
  </si>
  <si>
    <t>中国农业银行（渝北宝圣支行）</t>
  </si>
  <si>
    <t>6230520470044740572</t>
  </si>
  <si>
    <t>12607220250320</t>
  </si>
  <si>
    <t>唐蕊芸</t>
  </si>
  <si>
    <t>中国工商银行沙坪坝青木关支行</t>
  </si>
  <si>
    <t>6222033100061536796</t>
  </si>
  <si>
    <t>12607220250321</t>
  </si>
  <si>
    <t>陈钰妃</t>
  </si>
  <si>
    <t>6212253100012415243</t>
  </si>
  <si>
    <t>12607220250322</t>
  </si>
  <si>
    <t>胡晓荣</t>
  </si>
  <si>
    <t>重庆农村商业银行彭水支行梅子垭分理处</t>
  </si>
  <si>
    <t>6215281087601294</t>
  </si>
  <si>
    <t>12607220250323</t>
  </si>
  <si>
    <t>罗月梅</t>
  </si>
  <si>
    <t>中国建设银行股份有限公司重庆江津白沙支行</t>
  </si>
  <si>
    <t>6217003760186817482</t>
  </si>
  <si>
    <t>12607220250324</t>
  </si>
  <si>
    <t>郑晴文</t>
  </si>
  <si>
    <t>中国工商银行合川南津街支行</t>
  </si>
  <si>
    <t>6217213100137484288</t>
  </si>
  <si>
    <t>12607220250325</t>
  </si>
  <si>
    <t>喻琪涵</t>
  </si>
  <si>
    <t>中国银行合川支行</t>
  </si>
  <si>
    <t>6213323200000430255</t>
  </si>
  <si>
    <t>12607220250326</t>
  </si>
  <si>
    <t>马聪</t>
  </si>
  <si>
    <t>6215282001457847</t>
  </si>
  <si>
    <t>12607220250327</t>
  </si>
  <si>
    <t>杨豪</t>
  </si>
  <si>
    <t>6214651053981907</t>
  </si>
  <si>
    <t>12607220250328</t>
  </si>
  <si>
    <t>王建蓉</t>
  </si>
  <si>
    <t>招商银行江北支行</t>
  </si>
  <si>
    <t>6214831844623089</t>
  </si>
  <si>
    <t>12607220250329</t>
  </si>
  <si>
    <t>张琪霜</t>
  </si>
  <si>
    <t>中国邮政储蓄银行涪陵支行</t>
  </si>
  <si>
    <t>6221806900017410237</t>
  </si>
  <si>
    <t>12607220250330</t>
  </si>
  <si>
    <t>刘钦寒</t>
  </si>
  <si>
    <t>中国邮政储蓄银行武隆支行</t>
  </si>
  <si>
    <t>6217996900138420824</t>
  </si>
  <si>
    <t>12607220250331</t>
  </si>
  <si>
    <t>秦娜</t>
  </si>
  <si>
    <t>中国建设银行重庆石柱街心花园支行</t>
  </si>
  <si>
    <t>6215340302004213630</t>
  </si>
  <si>
    <t>12607220250332</t>
  </si>
  <si>
    <t>蒋婷婷</t>
  </si>
  <si>
    <t>重庆农村商业银行江北支行建东分理处</t>
  </si>
  <si>
    <t>6214656013526502</t>
  </si>
  <si>
    <t>12607220250333</t>
  </si>
  <si>
    <t>李红霖</t>
  </si>
  <si>
    <t>中国建设银行股份有限公司重庆垫江凤山路支行</t>
  </si>
  <si>
    <t>6215340302004660558</t>
  </si>
  <si>
    <t>12607220250334</t>
  </si>
  <si>
    <t>何金桥</t>
  </si>
  <si>
    <t>中国工商银行武隆支行</t>
  </si>
  <si>
    <t>6222033100032336953</t>
  </si>
  <si>
    <t>12607220250335</t>
  </si>
  <si>
    <t>瞿玉婷</t>
  </si>
  <si>
    <t>中国邮政储蓄银行解放碑支行</t>
  </si>
  <si>
    <t>6217996900109160854</t>
  </si>
  <si>
    <t>12607220250336</t>
  </si>
  <si>
    <t>冯瑜</t>
  </si>
  <si>
    <t>6214835280547678</t>
  </si>
  <si>
    <t>12607220250337</t>
  </si>
  <si>
    <t>汤双鸿</t>
  </si>
  <si>
    <t>中国农业银行重庆垫江周嘉支行</t>
  </si>
  <si>
    <t>6213360479910755977</t>
  </si>
  <si>
    <t>12607220250338</t>
  </si>
  <si>
    <t>胡馨</t>
  </si>
  <si>
    <t>中国银行重庆垫江凤山支行</t>
  </si>
  <si>
    <t>6216693200005441708</t>
  </si>
  <si>
    <t>12607220250340</t>
  </si>
  <si>
    <t>徐清</t>
  </si>
  <si>
    <t>6215281123748661</t>
  </si>
  <si>
    <t>12607220250341</t>
  </si>
  <si>
    <t>邓莉</t>
  </si>
  <si>
    <t>6215340302007380287</t>
  </si>
  <si>
    <t>12607220250342</t>
  </si>
  <si>
    <t>周婧</t>
  </si>
  <si>
    <t>6212843760000577929</t>
  </si>
  <si>
    <t>12607220250343</t>
  </si>
  <si>
    <t>彭明丹</t>
  </si>
  <si>
    <t>6212843760000579115</t>
  </si>
  <si>
    <t>12607220250344</t>
  </si>
  <si>
    <t>陈城</t>
  </si>
  <si>
    <t>6215340302005031759</t>
  </si>
  <si>
    <t>12607220250345</t>
  </si>
  <si>
    <t>傅海娥</t>
  </si>
  <si>
    <t>622033100051336397</t>
  </si>
  <si>
    <t>12607220250346</t>
  </si>
  <si>
    <t>朱俊涛</t>
  </si>
  <si>
    <t>6212253100010426119</t>
  </si>
  <si>
    <t>2022舞蹈表演01班</t>
  </si>
  <si>
    <t>12607220250598</t>
  </si>
  <si>
    <t>翁蕾</t>
  </si>
  <si>
    <t>重庆农村商业银行大渡口支行建胜分理处</t>
  </si>
  <si>
    <t>6214656017056738</t>
  </si>
  <si>
    <t>12607220250599</t>
  </si>
  <si>
    <t>李中琪</t>
  </si>
  <si>
    <t>6228480477128843679</t>
  </si>
  <si>
    <t>12607220250600</t>
  </si>
  <si>
    <t>郭音孜</t>
  </si>
  <si>
    <t>大连银行股份有限公司重庆长寿支行</t>
  </si>
  <si>
    <t>6230700231500261210</t>
  </si>
  <si>
    <t>12607220250601</t>
  </si>
  <si>
    <t>文小月</t>
  </si>
  <si>
    <t>6217996900118473165</t>
  </si>
  <si>
    <t>12607220250602</t>
  </si>
  <si>
    <t>吴雨馨</t>
  </si>
  <si>
    <t>6215281115366381</t>
  </si>
  <si>
    <t>12607220250603</t>
  </si>
  <si>
    <t>叶鹏</t>
  </si>
  <si>
    <t>6228480479206271872</t>
  </si>
  <si>
    <t>12607220250604</t>
  </si>
  <si>
    <t>周雨桐</t>
  </si>
  <si>
    <t>6228480479005800970</t>
  </si>
  <si>
    <t>12607220250605</t>
  </si>
  <si>
    <t>邹倩</t>
  </si>
  <si>
    <t>6217853200022123630</t>
  </si>
  <si>
    <t>12607220250606</t>
  </si>
  <si>
    <t>孙好</t>
  </si>
  <si>
    <t>6221806900021713139</t>
  </si>
  <si>
    <t>12607220250607</t>
  </si>
  <si>
    <t>张文荧</t>
  </si>
  <si>
    <t>6213360479948887875</t>
  </si>
  <si>
    <t>12607220250608</t>
  </si>
  <si>
    <t>黄静</t>
  </si>
  <si>
    <t>重庆农村商业银行大足支行万古分理处</t>
  </si>
  <si>
    <t>6215282003392877</t>
  </si>
  <si>
    <t>12607220250609</t>
  </si>
  <si>
    <t>张鑫玉</t>
  </si>
  <si>
    <t>中国农业银行重庆南川大观支行</t>
  </si>
  <si>
    <t>6216710470043363078</t>
  </si>
  <si>
    <t>12607220250610</t>
  </si>
  <si>
    <t>孔琳</t>
  </si>
  <si>
    <t>6215281119340507</t>
  </si>
  <si>
    <t>12607220250611</t>
  </si>
  <si>
    <t>李娜</t>
  </si>
  <si>
    <t>招商银行重庆西永支行</t>
  </si>
  <si>
    <t>6214831843616431</t>
  </si>
  <si>
    <t>12607220250612</t>
  </si>
  <si>
    <t>邹傲</t>
  </si>
  <si>
    <t>6228480479218173579</t>
  </si>
  <si>
    <t>12607220250613</t>
  </si>
  <si>
    <t>叶蓝琪</t>
  </si>
  <si>
    <t>6213360479815568277</t>
  </si>
  <si>
    <t>12607220250614</t>
  </si>
  <si>
    <t>黄腾</t>
  </si>
  <si>
    <t>6212263100053681297</t>
  </si>
  <si>
    <t>12607220250615</t>
  </si>
  <si>
    <t>李妍燃</t>
  </si>
  <si>
    <t>6221806900007208310</t>
  </si>
  <si>
    <t>12607220250616</t>
  </si>
  <si>
    <t>何姝瑶</t>
  </si>
  <si>
    <t>中国工商银行股份有限公司重庆万州五桥支行</t>
  </si>
  <si>
    <t>6212253100011733851</t>
  </si>
  <si>
    <t>2022学前教育01班</t>
  </si>
  <si>
    <t>12607220250347</t>
  </si>
  <si>
    <t>钟雨佳</t>
  </si>
  <si>
    <t>6214656012245336</t>
  </si>
  <si>
    <t>12607220250348</t>
  </si>
  <si>
    <t>颜瑜余</t>
  </si>
  <si>
    <t>6222033100052302661</t>
  </si>
  <si>
    <t>12607220250349</t>
  </si>
  <si>
    <t>张鑫鑫</t>
  </si>
  <si>
    <t>中国工商银行储蓄卡</t>
  </si>
  <si>
    <t>6222 0331 0005 2546 978</t>
  </si>
  <si>
    <t>12607220250350</t>
  </si>
  <si>
    <t>李姝莹</t>
  </si>
  <si>
    <t>6221806900007779419</t>
  </si>
  <si>
    <t>12607220250351</t>
  </si>
  <si>
    <t>沈彦彬</t>
  </si>
  <si>
    <t>6213323200001434470</t>
  </si>
  <si>
    <t>12607220250352</t>
  </si>
  <si>
    <t>肖鑫鑫</t>
  </si>
  <si>
    <t>重庆银行</t>
  </si>
  <si>
    <t>6230960000012410937</t>
  </si>
  <si>
    <t>12607220250353</t>
  </si>
  <si>
    <t>覃祥英</t>
  </si>
  <si>
    <t>招商银行重庆渝中支行</t>
  </si>
  <si>
    <t>6214831847714331</t>
  </si>
  <si>
    <t>12607220250354</t>
  </si>
  <si>
    <t>彭郡仪</t>
  </si>
  <si>
    <t>6228480477143975076</t>
  </si>
  <si>
    <t>12607220250355</t>
  </si>
  <si>
    <t>韩邻巧</t>
  </si>
  <si>
    <t>中国建设银行股份有限公司重庆沙坪坝陈家桥支行</t>
  </si>
  <si>
    <t>6217003760176749679</t>
  </si>
  <si>
    <t>12607220250356</t>
  </si>
  <si>
    <t>程思宇</t>
  </si>
  <si>
    <t>6221806900024496229</t>
  </si>
  <si>
    <t>12607220250357</t>
  </si>
  <si>
    <t>刘星盈</t>
  </si>
  <si>
    <t>6212 8131 0000 1850 783</t>
  </si>
  <si>
    <t>12607220250358</t>
  </si>
  <si>
    <t>程莹莹</t>
  </si>
  <si>
    <t>6217003760174628768</t>
  </si>
  <si>
    <t>12607220250359</t>
  </si>
  <si>
    <t>高洋</t>
  </si>
  <si>
    <t>中国建设银行重庆沙坪坝华宇广场支行</t>
  </si>
  <si>
    <t>6217003760174448084</t>
  </si>
  <si>
    <t>12607220250360</t>
  </si>
  <si>
    <t>邹斌馨</t>
  </si>
  <si>
    <t>招商银行重庆沙坪坝支行</t>
  </si>
  <si>
    <t>6214 8318 4448 3229</t>
  </si>
  <si>
    <t>12607220250361</t>
  </si>
  <si>
    <t>晏菡苓</t>
  </si>
  <si>
    <t>6213360509982456 276</t>
  </si>
  <si>
    <t>12607220250362</t>
  </si>
  <si>
    <t>李雪敏</t>
  </si>
  <si>
    <t>6212813100001851054</t>
  </si>
  <si>
    <t>12607220250363</t>
  </si>
  <si>
    <t>何香玲</t>
  </si>
  <si>
    <t>6213360509982456276</t>
  </si>
  <si>
    <t>12607220250364</t>
  </si>
  <si>
    <t>安腾</t>
  </si>
  <si>
    <t>6212813100001867738</t>
  </si>
  <si>
    <t>12607220250365</t>
  </si>
  <si>
    <t>肖芳欣</t>
  </si>
  <si>
    <t>重庆农业银行</t>
  </si>
  <si>
    <t>6228480477108558479</t>
  </si>
  <si>
    <t>12607220250366</t>
  </si>
  <si>
    <t>邓梅</t>
  </si>
  <si>
    <t>6217003760190402362</t>
  </si>
  <si>
    <t>12607220250367</t>
  </si>
  <si>
    <t>江檬</t>
  </si>
  <si>
    <t>招商银行重庆蓝湖郡支行</t>
  </si>
  <si>
    <t>6214 8323 2084 8083</t>
  </si>
  <si>
    <t>12607220250368</t>
  </si>
  <si>
    <t>沈炬岑</t>
  </si>
  <si>
    <t>6217003760176041416</t>
  </si>
  <si>
    <t>12607220250369</t>
  </si>
  <si>
    <t>游丹</t>
  </si>
  <si>
    <t>中信银行巴南区支行</t>
  </si>
  <si>
    <t>6217681212078326</t>
  </si>
  <si>
    <t>12607220250370</t>
  </si>
  <si>
    <t>陆洪霜</t>
  </si>
  <si>
    <t>中国农业银行重庆巴南界石支行</t>
  </si>
  <si>
    <t>6230 5204 7008 4379 570</t>
  </si>
  <si>
    <t>12607220250371</t>
  </si>
  <si>
    <t>邹星怡</t>
  </si>
  <si>
    <t>6222033100038781483</t>
  </si>
  <si>
    <t>12607220250372</t>
  </si>
  <si>
    <t>夏红</t>
  </si>
  <si>
    <t>6230520470102734376</t>
  </si>
  <si>
    <t>12607220250373</t>
  </si>
  <si>
    <t>彭佳佳</t>
  </si>
  <si>
    <t>6216603200006637048</t>
  </si>
  <si>
    <t>12607220250374</t>
  </si>
  <si>
    <t>熊洁</t>
  </si>
  <si>
    <t>中国邮政储蓄银行（重庆璧山区支行）</t>
  </si>
  <si>
    <t>6217996900137588043</t>
  </si>
  <si>
    <t>12607220250375</t>
  </si>
  <si>
    <t>张勤</t>
  </si>
  <si>
    <t>重庆农村商业银行荣昌支行双河分理处</t>
  </si>
  <si>
    <t>6215281127326951</t>
  </si>
  <si>
    <t>12607220250376</t>
  </si>
  <si>
    <t>郭琴</t>
  </si>
  <si>
    <t>重庆农村商业银行荣昌支行盘龙分处理处</t>
  </si>
  <si>
    <t>6215282003330893</t>
  </si>
  <si>
    <t>12607220250377</t>
  </si>
  <si>
    <t>钟诗璐</t>
  </si>
  <si>
    <t>6213360479958231279</t>
  </si>
  <si>
    <t>12607220250378</t>
  </si>
  <si>
    <t>陈寒柳</t>
  </si>
  <si>
    <t>6228480479164031870</t>
  </si>
  <si>
    <t>12607220250379</t>
  </si>
  <si>
    <t>颜金英</t>
  </si>
  <si>
    <t>6216613200023173041</t>
  </si>
  <si>
    <t>12607220250380</t>
  </si>
  <si>
    <t>王俊懿</t>
  </si>
  <si>
    <t>6222033100044453226</t>
  </si>
  <si>
    <t>12607220250381</t>
  </si>
  <si>
    <t>赵春南</t>
  </si>
  <si>
    <t>6212263100051906472</t>
  </si>
  <si>
    <t>12607220250382</t>
  </si>
  <si>
    <t>6214656007670969</t>
  </si>
  <si>
    <t>12607220250384</t>
  </si>
  <si>
    <t>彭莎</t>
  </si>
  <si>
    <t>6214832362614732</t>
  </si>
  <si>
    <t>12607220251666</t>
  </si>
  <si>
    <t>杜娜</t>
  </si>
  <si>
    <t>招商银行重庆两江支行</t>
  </si>
  <si>
    <t>6214 8323 5035 1313</t>
  </si>
  <si>
    <t>2022学前教育02班</t>
  </si>
  <si>
    <t>12607220250386</t>
  </si>
  <si>
    <t>张欣</t>
  </si>
  <si>
    <t>6222033100043794299</t>
  </si>
  <si>
    <t>12607220250387</t>
  </si>
  <si>
    <t>余亚琳</t>
  </si>
  <si>
    <t>6222033100062025740</t>
  </si>
  <si>
    <t>12607220250389</t>
  </si>
  <si>
    <t>王迎</t>
  </si>
  <si>
    <t>6212263100057094141</t>
  </si>
  <si>
    <t>12607220250390</t>
  </si>
  <si>
    <t>张婉薰</t>
  </si>
  <si>
    <t>中国工商银行大学城支行</t>
  </si>
  <si>
    <t>6212253100008777556</t>
  </si>
  <si>
    <t>12607220250391</t>
  </si>
  <si>
    <t>游鑫</t>
  </si>
  <si>
    <t>中国民生银行股份有限公司重庆分行营业部</t>
  </si>
  <si>
    <t>6226221122323220</t>
  </si>
  <si>
    <t>12607220250392</t>
  </si>
  <si>
    <t>陈艾灵</t>
  </si>
  <si>
    <t>6222033100038712611</t>
  </si>
  <si>
    <t>12607220250393</t>
  </si>
  <si>
    <t>皮佳鑫</t>
  </si>
  <si>
    <t>6217233100016368293</t>
  </si>
  <si>
    <t>12607220250394</t>
  </si>
  <si>
    <t>饶金瑜</t>
  </si>
  <si>
    <t>6212253100005974552</t>
  </si>
  <si>
    <t>12607220250395</t>
  </si>
  <si>
    <t>尹盈厶</t>
  </si>
  <si>
    <t>中国工商银行九龙坡玉清寺支行</t>
  </si>
  <si>
    <t>6222033100056410809</t>
  </si>
  <si>
    <t>12607220250396</t>
  </si>
  <si>
    <t>唐艺庭</t>
  </si>
  <si>
    <t>重庆三峡银行</t>
  </si>
  <si>
    <t>6217550112774161</t>
  </si>
  <si>
    <t>12607220250397</t>
  </si>
  <si>
    <t>李洋</t>
  </si>
  <si>
    <t>中国建设银行股份有限公司重庆沙坪坝高滩岩支行</t>
  </si>
  <si>
    <t>6217003760173821695</t>
  </si>
  <si>
    <t>12607220250398</t>
  </si>
  <si>
    <t>范仕迪</t>
  </si>
  <si>
    <t>中国工商银行两江大竹林支行</t>
  </si>
  <si>
    <t>6215583100010222512</t>
  </si>
  <si>
    <t>12607220250399</t>
  </si>
  <si>
    <t>曾雪</t>
  </si>
  <si>
    <t>中国工商银行巴南鱼洞支行</t>
  </si>
  <si>
    <t>6212263100053458225</t>
  </si>
  <si>
    <t>12607220250400</t>
  </si>
  <si>
    <t>肖雨鑫</t>
  </si>
  <si>
    <t>中国工商银行南岸支行</t>
  </si>
  <si>
    <t>6222033100047298859</t>
  </si>
  <si>
    <t>12607220250401</t>
  </si>
  <si>
    <t>杨欣研</t>
  </si>
  <si>
    <t>中国工商银行解放碑支行</t>
  </si>
  <si>
    <t>6222033100052656488</t>
  </si>
  <si>
    <t>12607220250402</t>
  </si>
  <si>
    <t>冯钰茹</t>
  </si>
  <si>
    <t>重庆农村商业银行渝北支行石船分理处</t>
  </si>
  <si>
    <t>6214656017182286</t>
  </si>
  <si>
    <t>12607220250403</t>
  </si>
  <si>
    <t>徐瑞雪</t>
  </si>
  <si>
    <t>工商银行潼南支行</t>
  </si>
  <si>
    <t>6215583100009490310</t>
  </si>
  <si>
    <t>12607220250404</t>
  </si>
  <si>
    <t>丁毓</t>
  </si>
  <si>
    <t>交通银行重庆大坪支行</t>
  </si>
  <si>
    <t>6222620510040115182</t>
  </si>
  <si>
    <t>12607220250405</t>
  </si>
  <si>
    <t>田思睿</t>
  </si>
  <si>
    <t>中国建设银行重庆潼南桥南支行</t>
  </si>
  <si>
    <t>6215340302006746488</t>
  </si>
  <si>
    <t>12607220250406</t>
  </si>
  <si>
    <t>罗丽</t>
  </si>
  <si>
    <t>中国邮政储蓄银行石鱼支行</t>
  </si>
  <si>
    <t>6221806900004036623</t>
  </si>
  <si>
    <t>12607220250407</t>
  </si>
  <si>
    <t>夏颜蕊</t>
  </si>
  <si>
    <t>中国农业银行永川支行</t>
  </si>
  <si>
    <t>6230520470094378372</t>
  </si>
  <si>
    <t>12607220250408</t>
  </si>
  <si>
    <t>易巧</t>
  </si>
  <si>
    <t>中国工商银行大足东城新区支行</t>
  </si>
  <si>
    <t>6222033100057884929</t>
  </si>
  <si>
    <t>12607220250409</t>
  </si>
  <si>
    <t>蔡星悦</t>
  </si>
  <si>
    <t>中国农业银行重庆荣昌仁义支行</t>
  </si>
  <si>
    <t>6216710470048805479</t>
  </si>
  <si>
    <t>12607220250410</t>
  </si>
  <si>
    <t>张玉秀</t>
  </si>
  <si>
    <t>中国建设银行璧山瀛嘉支行</t>
  </si>
  <si>
    <t>6217003760188713903</t>
  </si>
  <si>
    <t>12607220250411</t>
  </si>
  <si>
    <t>郑雪柔</t>
  </si>
  <si>
    <t>招商银行重庆渝北支行</t>
  </si>
  <si>
    <t>6214832348613113</t>
  </si>
  <si>
    <t>12607220250412</t>
  </si>
  <si>
    <t>吴欣雨</t>
  </si>
  <si>
    <t>6217003760188199822</t>
  </si>
  <si>
    <t>12607220250413</t>
  </si>
  <si>
    <t>周小莉</t>
  </si>
  <si>
    <t>兴业银行漳州角美支行</t>
  </si>
  <si>
    <t>622908163166069716</t>
  </si>
  <si>
    <t>12607220250415</t>
  </si>
  <si>
    <t>刘海艳</t>
  </si>
  <si>
    <t>中国建设银行重庆南川支行</t>
  </si>
  <si>
    <t>6217003760181335142</t>
  </si>
  <si>
    <t>12607220250417</t>
  </si>
  <si>
    <t>黄欣跃</t>
  </si>
  <si>
    <t>6215282011283951</t>
  </si>
  <si>
    <t>12607220250418</t>
  </si>
  <si>
    <t>张娟</t>
  </si>
  <si>
    <t>中国邮政储蓄银行重庆南川古花营业所</t>
  </si>
  <si>
    <t>6217996900137072824</t>
  </si>
  <si>
    <t>12607220250420</t>
  </si>
  <si>
    <t>熊远梅</t>
  </si>
  <si>
    <t>中国建设银行巫山支行</t>
  </si>
  <si>
    <t>6215340302004504186</t>
  </si>
  <si>
    <t>12607220250423</t>
  </si>
  <si>
    <t>杨淳萍</t>
  </si>
  <si>
    <t>中国邮政储蓄银行黔江濯水支行</t>
  </si>
  <si>
    <t>6217996900137976834</t>
  </si>
  <si>
    <t>2022学前教育03班</t>
  </si>
  <si>
    <t>12607220250422</t>
  </si>
  <si>
    <t>詹鹏</t>
  </si>
  <si>
    <t>招商银行重庆大石坝支行</t>
  </si>
  <si>
    <t>6214831843227643</t>
  </si>
  <si>
    <t>12607220250424</t>
  </si>
  <si>
    <t>何柯欣</t>
  </si>
  <si>
    <t>中国建设银行长寿支行</t>
  </si>
  <si>
    <t>6217003760175326891</t>
  </si>
  <si>
    <t>12607220250426</t>
  </si>
  <si>
    <t>谢佳琳</t>
  </si>
  <si>
    <t>中国工商银行重庆合川合阳支行</t>
  </si>
  <si>
    <t>6222033100061623578</t>
  </si>
  <si>
    <t>12607220250427</t>
  </si>
  <si>
    <t>孙囡</t>
  </si>
  <si>
    <t>中国农业银行重庆渝北支行</t>
  </si>
  <si>
    <t>6228480479062401472</t>
  </si>
  <si>
    <t>12607220250428</t>
  </si>
  <si>
    <t>郑腾</t>
  </si>
  <si>
    <t>中国建设银行重庆沙坪坝陈家桥支行</t>
  </si>
  <si>
    <t>6217003760187114657</t>
  </si>
  <si>
    <t>12607220250429</t>
  </si>
  <si>
    <t>朱梓莹</t>
  </si>
  <si>
    <t>中国工商银行重庆沙坪坝支行</t>
  </si>
  <si>
    <t>6222033100031354866</t>
  </si>
  <si>
    <t>12607220250430</t>
  </si>
  <si>
    <t>郑丁月</t>
  </si>
  <si>
    <t>中国银行重庆大学城北路支行</t>
  </si>
  <si>
    <t>6216613200027577080</t>
  </si>
  <si>
    <t>12607220250431</t>
  </si>
  <si>
    <t>李春艳</t>
  </si>
  <si>
    <t>中国农业银行高新技术产业开发区分行</t>
  </si>
  <si>
    <t>6228480479170800870</t>
  </si>
  <si>
    <t>12607220250432</t>
  </si>
  <si>
    <t>白文馨</t>
  </si>
  <si>
    <t>中国银行重庆界石支行</t>
  </si>
  <si>
    <t>6217853200016874040</t>
  </si>
  <si>
    <t>12607220250433</t>
  </si>
  <si>
    <t>陈佳慧</t>
  </si>
  <si>
    <t>招商银行重庆江北支行</t>
  </si>
  <si>
    <t>6214832335652207</t>
  </si>
  <si>
    <t>12607220250434</t>
  </si>
  <si>
    <t>刘二妹</t>
  </si>
  <si>
    <t>重庆农村商业银行酉阳支行龚滩分理处</t>
  </si>
  <si>
    <t>6214651025559773</t>
  </si>
  <si>
    <t>12607220250435</t>
  </si>
  <si>
    <t>杜丽</t>
  </si>
  <si>
    <t>中国建设银行股份有限公司惠州南门支行</t>
  </si>
  <si>
    <t>6217003170032362511</t>
  </si>
  <si>
    <t>12607220250436</t>
  </si>
  <si>
    <t>邵佳婷</t>
  </si>
  <si>
    <t>中国邮政储蓄银行彭水县桑柘营业所</t>
  </si>
  <si>
    <t>6217996900103502242</t>
  </si>
  <si>
    <t>12607220250437</t>
  </si>
  <si>
    <t>董小毓</t>
  </si>
  <si>
    <t>中国工商银行沙坪坝大学城支行</t>
  </si>
  <si>
    <t>6212263100051772981</t>
  </si>
  <si>
    <t>12607220250438</t>
  </si>
  <si>
    <t>汪小琴</t>
  </si>
  <si>
    <t>中国银行重庆璧山支行</t>
  </si>
  <si>
    <t>6216633200001866331</t>
  </si>
  <si>
    <t>12607220250439</t>
  </si>
  <si>
    <t>张鸿</t>
  </si>
  <si>
    <t>6216693200009895347</t>
  </si>
  <si>
    <t>12607220250440</t>
  </si>
  <si>
    <t>刘冬妍</t>
  </si>
  <si>
    <t>中国建设银行重庆巴南支行</t>
  </si>
  <si>
    <t>6217003760140776428</t>
  </si>
  <si>
    <t>12607220250441</t>
  </si>
  <si>
    <t>陈怡伶</t>
  </si>
  <si>
    <t>6217003760177335684</t>
  </si>
  <si>
    <t>12607220250442</t>
  </si>
  <si>
    <t>万媛源</t>
  </si>
  <si>
    <t>中国工商银行重庆碧津支行</t>
  </si>
  <si>
    <t>6212253100010189824</t>
  </si>
  <si>
    <t>12607220250443</t>
  </si>
  <si>
    <t>王欣怡</t>
  </si>
  <si>
    <t>中国工商银行永川万达广场支行</t>
  </si>
  <si>
    <t>6222033100057704044</t>
  </si>
  <si>
    <t>12607220250444</t>
  </si>
  <si>
    <t>周玉鑫</t>
  </si>
  <si>
    <t>招商银行重庆鲁能星城支行</t>
  </si>
  <si>
    <t>6214832349679618</t>
  </si>
  <si>
    <t>12607220250445</t>
  </si>
  <si>
    <t>吴雨杭</t>
  </si>
  <si>
    <t>6221806900020546662</t>
  </si>
  <si>
    <t>12607220250447</t>
  </si>
  <si>
    <t>刘馨元</t>
  </si>
  <si>
    <t>6222033100054535316</t>
  </si>
  <si>
    <t>12607220250448</t>
  </si>
  <si>
    <t>王橙钰</t>
  </si>
  <si>
    <t>中国邮政储蓄银行重庆南川区西大街营业所</t>
  </si>
  <si>
    <t>6221806900016747100</t>
  </si>
  <si>
    <t>12607220250449</t>
  </si>
  <si>
    <t>栾馨雨</t>
  </si>
  <si>
    <t>中国工商银行重庆丰都支行</t>
  </si>
  <si>
    <t>6212263100050261077</t>
  </si>
  <si>
    <t>12607220250450</t>
  </si>
  <si>
    <t>梁如玉</t>
  </si>
  <si>
    <t>6216710470047652971</t>
  </si>
  <si>
    <t>12607220250451</t>
  </si>
  <si>
    <t>胡力垚</t>
  </si>
  <si>
    <t>重庆农村商业银行忠县支行</t>
  </si>
  <si>
    <t>6215281098272531</t>
  </si>
  <si>
    <t>12607220250452</t>
  </si>
  <si>
    <t>潘爱玲</t>
  </si>
  <si>
    <t>中国工商银行璧山支行营业室</t>
  </si>
  <si>
    <t>6222033100060999797</t>
  </si>
  <si>
    <t>12607220250453</t>
  </si>
  <si>
    <t>肖艾</t>
  </si>
  <si>
    <t>江南农村商业银行宜兴支行</t>
  </si>
  <si>
    <t>6231891100900220844</t>
  </si>
  <si>
    <t>12607220250454</t>
  </si>
  <si>
    <t>周小梅</t>
  </si>
  <si>
    <t>重庆农村商业银行巫山支行笃坪分理处</t>
  </si>
  <si>
    <t>6214659004202711</t>
  </si>
  <si>
    <t>12607220250455</t>
  </si>
  <si>
    <t>黄金京</t>
  </si>
  <si>
    <t>6221806900004534874</t>
  </si>
  <si>
    <t>12607220250456</t>
  </si>
  <si>
    <t>杨西琪</t>
  </si>
  <si>
    <t>招商银行重庆西部科学城支行</t>
  </si>
  <si>
    <t>6214831847333082</t>
  </si>
  <si>
    <t>12607220250457</t>
  </si>
  <si>
    <t>向华兵</t>
  </si>
  <si>
    <t>重庆农村商业银行南岸支行新兴分理处</t>
  </si>
  <si>
    <t>6214656023924192</t>
  </si>
  <si>
    <t>12607220250458</t>
  </si>
  <si>
    <t>张斌</t>
  </si>
  <si>
    <t>6228480479267163273</t>
  </si>
  <si>
    <t>12607220250459</t>
  </si>
  <si>
    <t>范芳莲</t>
  </si>
  <si>
    <t>中国农业银行重庆酉阳红旗桥支行</t>
  </si>
  <si>
    <t>6212820472509025171</t>
  </si>
  <si>
    <t>12607220250460</t>
  </si>
  <si>
    <t>刘静华</t>
  </si>
  <si>
    <t>中国农业银行重庆秀山隘口支行</t>
  </si>
  <si>
    <t>6228480477119346971</t>
  </si>
  <si>
    <t>12607220250461</t>
  </si>
  <si>
    <t>卢昕竹</t>
  </si>
  <si>
    <t>中国邮政储蓄银行重庆万州区学府广场营业所</t>
  </si>
  <si>
    <t>6217996900137638269</t>
  </si>
  <si>
    <t>2022学前教育04班</t>
  </si>
  <si>
    <t>12607220250462</t>
  </si>
  <si>
    <t>蔡安迪</t>
  </si>
  <si>
    <t>招商银行重庆上清寺支行</t>
  </si>
  <si>
    <t>6214831847267058</t>
  </si>
  <si>
    <t>12607220250463</t>
  </si>
  <si>
    <t>蒋晶</t>
  </si>
  <si>
    <t>中国工商银行重庆沙坪坝区支行</t>
  </si>
  <si>
    <t>6217233100014620018</t>
  </si>
  <si>
    <t>12607220250464</t>
  </si>
  <si>
    <t>李海湘</t>
  </si>
  <si>
    <t>中国邮政储蓄银行重庆梁平区支行</t>
  </si>
  <si>
    <t>6221806900022953502</t>
  </si>
  <si>
    <t>12607220250465</t>
  </si>
  <si>
    <t>严玉</t>
  </si>
  <si>
    <t>中国农业银行股份有限公司重庆市分行</t>
  </si>
  <si>
    <t>6228480479194711871</t>
  </si>
  <si>
    <t>12607220250466</t>
  </si>
  <si>
    <t>柳流</t>
  </si>
  <si>
    <t>招商银行重庆金州大道支行</t>
  </si>
  <si>
    <t>6214831845645065</t>
  </si>
  <si>
    <t>12607220250467</t>
  </si>
  <si>
    <t>陈佳</t>
  </si>
  <si>
    <t>招商银行珠江太阳城支行</t>
  </si>
  <si>
    <t>6214831848206386</t>
  </si>
  <si>
    <t>12607220250469</t>
  </si>
  <si>
    <t>张新月</t>
  </si>
  <si>
    <t>中国工商银行重庆科园支行</t>
  </si>
  <si>
    <t>6222033100043236960</t>
  </si>
  <si>
    <t>12607220250470</t>
  </si>
  <si>
    <t>邹甜</t>
  </si>
  <si>
    <t>中国农业银行重庆沙坪坝陈家桥支行</t>
  </si>
  <si>
    <t>6228480479188979773</t>
  </si>
  <si>
    <t>12607220250471</t>
  </si>
  <si>
    <t>李香玲</t>
  </si>
  <si>
    <t>招商银行重庆大坪支行</t>
  </si>
  <si>
    <t>6214831843135572</t>
  </si>
  <si>
    <t>12607220250472</t>
  </si>
  <si>
    <t>吴胶妹</t>
  </si>
  <si>
    <t>中国工商银行沙坪坝歌乐山支行</t>
  </si>
  <si>
    <t>6212813100001851161</t>
  </si>
  <si>
    <t>12607220250473</t>
  </si>
  <si>
    <t>陈怡平</t>
  </si>
  <si>
    <t>中国工商银行重庆九龙坡黄桷坪支行</t>
  </si>
  <si>
    <t>6212813100001867837</t>
  </si>
  <si>
    <t>12607220250474</t>
  </si>
  <si>
    <t>司珊</t>
  </si>
  <si>
    <t>6228480474077603179</t>
  </si>
  <si>
    <t>12607220250475</t>
  </si>
  <si>
    <t>钱洁</t>
  </si>
  <si>
    <t>中国工商银行彭水十字街支行</t>
  </si>
  <si>
    <t>6215583100011190353</t>
  </si>
  <si>
    <t>12607220250476</t>
  </si>
  <si>
    <t>何俊萁</t>
  </si>
  <si>
    <t>中国银行重庆长江路支行</t>
  </si>
  <si>
    <t>6217853200015827742</t>
  </si>
  <si>
    <t>12607220250477</t>
  </si>
  <si>
    <t>季璇</t>
  </si>
  <si>
    <t>中国工商银行重庆北碚朝阳支行</t>
  </si>
  <si>
    <t>6212813100001884451</t>
  </si>
  <si>
    <t>12607220250478</t>
  </si>
  <si>
    <t>覃智芬</t>
  </si>
  <si>
    <t>6212813100001884329</t>
  </si>
  <si>
    <t>12607220250479</t>
  </si>
  <si>
    <t>刘姝姝</t>
  </si>
  <si>
    <t>中国农业银行重庆高新技术产业开发区分行</t>
  </si>
  <si>
    <t>6228480479112451774</t>
  </si>
  <si>
    <t>12607220250480</t>
  </si>
  <si>
    <t>牛彦淇</t>
  </si>
  <si>
    <t>中国邮政储蓄银行重庆巴南区百节营业所</t>
  </si>
  <si>
    <t>6221806900020134956</t>
  </si>
  <si>
    <t>12607220250481</t>
  </si>
  <si>
    <t>杨国凤</t>
  </si>
  <si>
    <t>中国工商银行巫山支行营业室</t>
  </si>
  <si>
    <t>6215583100010952795</t>
  </si>
  <si>
    <t>12607220250482</t>
  </si>
  <si>
    <t>邱仙琍</t>
  </si>
  <si>
    <t>中国农业银行重庆巴南李家沱支行</t>
  </si>
  <si>
    <t>6228480479165161072</t>
  </si>
  <si>
    <t>12607220250483</t>
  </si>
  <si>
    <t>黄宇琪</t>
  </si>
  <si>
    <t>中国邮储银行重庆巴南区岔路口营业所</t>
  </si>
  <si>
    <t>6221806900005912921</t>
  </si>
  <si>
    <t>12607220250484</t>
  </si>
  <si>
    <t>白军杰</t>
  </si>
  <si>
    <t>中国农业银行巴南兴隆支行</t>
  </si>
  <si>
    <t>6228480479165251873</t>
  </si>
  <si>
    <t>12607220250485</t>
  </si>
  <si>
    <t>王娟</t>
  </si>
  <si>
    <t>浦发银行重庆高新区支行</t>
  </si>
  <si>
    <t>6217920980447713</t>
  </si>
  <si>
    <t>12607220250486</t>
  </si>
  <si>
    <t>丁科瑞</t>
  </si>
  <si>
    <t>中国建设银行重庆壁山金剑路支行</t>
  </si>
  <si>
    <t>6217003760189267909</t>
  </si>
  <si>
    <t>12607220250487</t>
  </si>
  <si>
    <t>蒋军媛</t>
  </si>
  <si>
    <t>中国农业银行合川支行</t>
  </si>
  <si>
    <t>6228480479192995070</t>
  </si>
  <si>
    <t>12607220250488</t>
  </si>
  <si>
    <t>余霞</t>
  </si>
  <si>
    <t>中国邮政储蓄银行重庆荣昌支行</t>
  </si>
  <si>
    <t>6217996900142470997</t>
  </si>
  <si>
    <t>12607220250489</t>
  </si>
  <si>
    <t>杨静</t>
  </si>
  <si>
    <t>重庆农村商业银行荣昌支行</t>
  </si>
  <si>
    <t>6215281123766929</t>
  </si>
  <si>
    <t>12607220250490</t>
  </si>
  <si>
    <t>吴俊蓉</t>
  </si>
  <si>
    <t>重庆农村商业银行涪陵分行蔺市分理处</t>
  </si>
  <si>
    <t>6214659001589169</t>
  </si>
  <si>
    <t>12607220250491</t>
  </si>
  <si>
    <t>中国农业银行重庆开州临江支行</t>
  </si>
  <si>
    <t>6216710470047720372</t>
  </si>
  <si>
    <t>12607220250492</t>
  </si>
  <si>
    <t>谭梦宁</t>
  </si>
  <si>
    <t>6228410473073439964</t>
  </si>
  <si>
    <t>12607220250493</t>
  </si>
  <si>
    <t>唐丽洪</t>
  </si>
  <si>
    <t>中国农业银行重庆忠县乌杨支行</t>
  </si>
  <si>
    <t>6228480478527037673</t>
  </si>
  <si>
    <t>12607220250494</t>
  </si>
  <si>
    <t>熊瑞</t>
  </si>
  <si>
    <t>中国建设银行重庆奉节支行</t>
  </si>
  <si>
    <t>6215340302004322837</t>
  </si>
  <si>
    <t>12607220250495</t>
  </si>
  <si>
    <t>黄露</t>
  </si>
  <si>
    <t>6215583100011160372</t>
  </si>
  <si>
    <t>12607220250496</t>
  </si>
  <si>
    <t>李欣</t>
  </si>
  <si>
    <t>中国农业银行重庆巫溪马镇坝支行</t>
  </si>
  <si>
    <t>6228480479112272774</t>
  </si>
  <si>
    <t>12607220250497</t>
  </si>
  <si>
    <t>庹冬梅</t>
  </si>
  <si>
    <t>中国邮政储蓄银行重庆黔江区水市营业所</t>
  </si>
  <si>
    <t>6217976900033513008</t>
  </si>
  <si>
    <t>12607220250498</t>
  </si>
  <si>
    <t>李小容</t>
  </si>
  <si>
    <t>中国农业银行农行重庆石柱南宾支行</t>
  </si>
  <si>
    <t>6228210474015662574</t>
  </si>
  <si>
    <t>信息工程学院</t>
  </si>
  <si>
    <t>2022大数据技术03班</t>
  </si>
  <si>
    <t>12607220222444</t>
  </si>
  <si>
    <t>王吉龙</t>
  </si>
  <si>
    <t>6222033012007811599</t>
  </si>
  <si>
    <t>12607220232007</t>
  </si>
  <si>
    <t>张长江</t>
  </si>
  <si>
    <t>6235757900000689051</t>
  </si>
  <si>
    <t>12607220232724</t>
  </si>
  <si>
    <t>李志伟</t>
  </si>
  <si>
    <t>6217003670013789236</t>
  </si>
  <si>
    <t>12607220232820</t>
  </si>
  <si>
    <t>谢小东</t>
  </si>
  <si>
    <t>6215583100008998297</t>
  </si>
  <si>
    <t>20大二上298.3元</t>
  </si>
  <si>
    <t>12607220250024</t>
  </si>
  <si>
    <t>连思源</t>
  </si>
  <si>
    <t>6217002460031500299</t>
  </si>
  <si>
    <t>12607220250617</t>
  </si>
  <si>
    <t>盛林</t>
  </si>
  <si>
    <t>6212813100001705268</t>
  </si>
  <si>
    <t>12607220250618</t>
  </si>
  <si>
    <t>蒲谢芬</t>
  </si>
  <si>
    <t>6215593202038277995</t>
  </si>
  <si>
    <t>12607220250619</t>
  </si>
  <si>
    <t>游红梅</t>
  </si>
  <si>
    <t>6212253100013314817</t>
  </si>
  <si>
    <t>12607220250620</t>
  </si>
  <si>
    <t>王美玲</t>
  </si>
  <si>
    <t>6215583100010671676</t>
  </si>
  <si>
    <t>12607220250621</t>
  </si>
  <si>
    <t>邓瑞</t>
  </si>
  <si>
    <t>6222033100053602564</t>
  </si>
  <si>
    <t>12607220250622</t>
  </si>
  <si>
    <t>明雉岚</t>
  </si>
  <si>
    <t>6228480479215312170</t>
  </si>
  <si>
    <t>12607220250623</t>
  </si>
  <si>
    <t>黄沙进</t>
  </si>
  <si>
    <t>6228480477104224670</t>
  </si>
  <si>
    <t>12607220250625</t>
  </si>
  <si>
    <t>黄玉军</t>
  </si>
  <si>
    <t>6214832326324063</t>
  </si>
  <si>
    <t>12607220250626</t>
  </si>
  <si>
    <t>周豪</t>
  </si>
  <si>
    <t>嘉兴银行</t>
  </si>
  <si>
    <t>6221321112197967</t>
  </si>
  <si>
    <t>12607220250629</t>
  </si>
  <si>
    <t>许艺潇</t>
  </si>
  <si>
    <t>6214832362614823</t>
  </si>
  <si>
    <t>12607220250630</t>
  </si>
  <si>
    <t>杨鑫鑫</t>
  </si>
  <si>
    <t>6214673760064551290</t>
  </si>
  <si>
    <t>12607220250631</t>
  </si>
  <si>
    <t>唐荣雪</t>
  </si>
  <si>
    <t>6215282001595257</t>
  </si>
  <si>
    <t>12607220250632</t>
  </si>
  <si>
    <t>姚国富</t>
  </si>
  <si>
    <t>6235733200002695043</t>
  </si>
  <si>
    <t>12607220250633</t>
  </si>
  <si>
    <t>马桥</t>
  </si>
  <si>
    <t>6214 8320 6443 0916</t>
  </si>
  <si>
    <t>12607220250634</t>
  </si>
  <si>
    <t>罗顺</t>
  </si>
  <si>
    <t>6214 8323 4383 8475</t>
  </si>
  <si>
    <t>12607220250635</t>
  </si>
  <si>
    <t>陈雪峰</t>
  </si>
  <si>
    <t>6217853200013039324</t>
  </si>
  <si>
    <t>12607220250636</t>
  </si>
  <si>
    <t>刘超翔</t>
  </si>
  <si>
    <t>6215583100007922645</t>
  </si>
  <si>
    <t>12607220250637</t>
  </si>
  <si>
    <t>刘浩</t>
  </si>
  <si>
    <t>6214 8323 5041 3261</t>
  </si>
  <si>
    <t>12607220250639</t>
  </si>
  <si>
    <t>胡杰</t>
  </si>
  <si>
    <t>6228480479136479074</t>
  </si>
  <si>
    <t>12607220250640</t>
  </si>
  <si>
    <t>符翔</t>
  </si>
  <si>
    <t>6214 8318 4738 9621</t>
  </si>
  <si>
    <t>12607220250641</t>
  </si>
  <si>
    <t>郭休胜</t>
  </si>
  <si>
    <t>6228480479136349376</t>
  </si>
  <si>
    <t>12607220250642</t>
  </si>
  <si>
    <t>全思宇</t>
  </si>
  <si>
    <t>6215282003218791</t>
  </si>
  <si>
    <t>12607220250643</t>
  </si>
  <si>
    <t>陈伟</t>
  </si>
  <si>
    <t>6213360479955265874</t>
  </si>
  <si>
    <t>12607220250644</t>
  </si>
  <si>
    <t>胡航宇</t>
  </si>
  <si>
    <t>6228 4804 7913 6018 971</t>
  </si>
  <si>
    <t>12607220250645</t>
  </si>
  <si>
    <t>胡晏烨</t>
  </si>
  <si>
    <t>6228230474086277977</t>
  </si>
  <si>
    <t>12607220250646</t>
  </si>
  <si>
    <t>邓毅</t>
  </si>
  <si>
    <t>6217233100014430830</t>
  </si>
  <si>
    <t>12607220250647</t>
  </si>
  <si>
    <t>刘消</t>
  </si>
  <si>
    <t>6228480479163979277</t>
  </si>
  <si>
    <t>12607220250648</t>
  </si>
  <si>
    <t>高泉山</t>
  </si>
  <si>
    <t>621558 3100011482982</t>
  </si>
  <si>
    <t>12607220250650</t>
  </si>
  <si>
    <t>方杨平</t>
  </si>
  <si>
    <t>6230580000441209868</t>
  </si>
  <si>
    <t>12607220250651</t>
  </si>
  <si>
    <t>李松林</t>
  </si>
  <si>
    <t>6213360479968408172</t>
  </si>
  <si>
    <t>12607220250652</t>
  </si>
  <si>
    <t>刘洪玮</t>
  </si>
  <si>
    <t>6215340302005698318</t>
  </si>
  <si>
    <t>12607220250653</t>
  </si>
  <si>
    <t>胡鑫</t>
  </si>
  <si>
    <t>6215340302004227960</t>
  </si>
  <si>
    <t>12607220250654</t>
  </si>
  <si>
    <t>唐紫晴</t>
  </si>
  <si>
    <t>6217213100131688793</t>
  </si>
  <si>
    <t>12607220250655</t>
  </si>
  <si>
    <t>熊云祥</t>
  </si>
  <si>
    <t>6228480479174997573</t>
  </si>
  <si>
    <t>12607220250656</t>
  </si>
  <si>
    <t>屈冬林</t>
  </si>
  <si>
    <t>6217856100115137330</t>
  </si>
  <si>
    <t>12607220250657</t>
  </si>
  <si>
    <t>李天才</t>
  </si>
  <si>
    <t>6215583100011499978</t>
  </si>
  <si>
    <t>12607220250658</t>
  </si>
  <si>
    <t>许彤</t>
  </si>
  <si>
    <t>重庆农商银行</t>
  </si>
  <si>
    <t>6215281115670188</t>
  </si>
  <si>
    <t>12607220250659</t>
  </si>
  <si>
    <t>谭航</t>
  </si>
  <si>
    <t>6215340302004291313</t>
  </si>
  <si>
    <t>12607220250660</t>
  </si>
  <si>
    <t>彭俊彬</t>
  </si>
  <si>
    <t>6215 2811 2035 2699</t>
  </si>
  <si>
    <t>12607220250661</t>
  </si>
  <si>
    <t>彭小凤</t>
  </si>
  <si>
    <t>6212253100012945702</t>
  </si>
  <si>
    <t>12607220250662</t>
  </si>
  <si>
    <t>冉浩林</t>
  </si>
  <si>
    <t>6216603200005979706</t>
  </si>
  <si>
    <t>12607220250663</t>
  </si>
  <si>
    <t>唐梦军</t>
  </si>
  <si>
    <t>6213360479816233277</t>
  </si>
  <si>
    <t>12607220250664</t>
  </si>
  <si>
    <t>夏银</t>
  </si>
  <si>
    <t>6235733200001125695</t>
  </si>
  <si>
    <t>12607220250665</t>
  </si>
  <si>
    <t>陈敬</t>
  </si>
  <si>
    <t>6213323200001538015</t>
  </si>
  <si>
    <t>12607220250666</t>
  </si>
  <si>
    <t>杨蕊萍</t>
  </si>
  <si>
    <t>6214591582029090597</t>
  </si>
  <si>
    <t>12607220251519</t>
  </si>
  <si>
    <t>李徽</t>
  </si>
  <si>
    <t>6214832301066366</t>
  </si>
  <si>
    <t>2022大数据技术04班</t>
  </si>
  <si>
    <t>12607220231953</t>
  </si>
  <si>
    <t>王友明</t>
  </si>
  <si>
    <t>6217232806003305020</t>
  </si>
  <si>
    <t>欠费，20大二上376.7元</t>
  </si>
  <si>
    <t>12607220232779</t>
  </si>
  <si>
    <t>黄警涛</t>
  </si>
  <si>
    <t>6217 5632 0005 6181 810</t>
  </si>
  <si>
    <t>12607220232784</t>
  </si>
  <si>
    <t>陈丁畅</t>
  </si>
  <si>
    <t>6230520470042238074</t>
  </si>
  <si>
    <t>12607220233117</t>
  </si>
  <si>
    <t>李林隆</t>
  </si>
  <si>
    <t>6217 2304 1200 1224 347</t>
  </si>
  <si>
    <t>12607220250026</t>
  </si>
  <si>
    <t>郑志康</t>
  </si>
  <si>
    <t>6230522080037178272</t>
  </si>
  <si>
    <t>12607220250669</t>
  </si>
  <si>
    <t>李建</t>
  </si>
  <si>
    <t>6217996900119988849</t>
  </si>
  <si>
    <t>12607220250670</t>
  </si>
  <si>
    <t>代鹏程</t>
  </si>
  <si>
    <t>6222033100062201655</t>
  </si>
  <si>
    <t>12607220250671</t>
  </si>
  <si>
    <t>陈疆</t>
  </si>
  <si>
    <t>6215281129382259</t>
  </si>
  <si>
    <t>12607220250672</t>
  </si>
  <si>
    <t>王盈棋</t>
  </si>
  <si>
    <t>6222033100044033317</t>
  </si>
  <si>
    <t>12607220250673</t>
  </si>
  <si>
    <t>邹文俊</t>
  </si>
  <si>
    <t>6217996900118961623</t>
  </si>
  <si>
    <t>12607220250674</t>
  </si>
  <si>
    <t>万星星</t>
  </si>
  <si>
    <t>6230522870007669379</t>
  </si>
  <si>
    <t>12607220250675</t>
  </si>
  <si>
    <t>刘元斌</t>
  </si>
  <si>
    <t>6214 8300 2490 4301</t>
  </si>
  <si>
    <t>12607220250676</t>
  </si>
  <si>
    <t>叶诗玲</t>
  </si>
  <si>
    <t>6212263100052102048</t>
  </si>
  <si>
    <t>12607220250677</t>
  </si>
  <si>
    <t>王美馨</t>
  </si>
  <si>
    <t>中信银行(重庆上清寺支行)</t>
  </si>
  <si>
    <t>6217681207286801</t>
  </si>
  <si>
    <t>12607220250678</t>
  </si>
  <si>
    <t>郑家豪</t>
  </si>
  <si>
    <t>6217996900133052523</t>
  </si>
  <si>
    <t>12607220250679</t>
  </si>
  <si>
    <t>杨天俊</t>
  </si>
  <si>
    <t>6214832332157705</t>
  </si>
  <si>
    <t>12607220250680</t>
  </si>
  <si>
    <t>包林鹭</t>
  </si>
  <si>
    <t>6214651059770726</t>
  </si>
  <si>
    <t>12607220250682</t>
  </si>
  <si>
    <t>邹磊</t>
  </si>
  <si>
    <t>6215281108131180</t>
  </si>
  <si>
    <t>12607220250683</t>
  </si>
  <si>
    <t>李磊</t>
  </si>
  <si>
    <t>6221806900007426888</t>
  </si>
  <si>
    <t>12607220250684</t>
  </si>
  <si>
    <t>梅杰</t>
  </si>
  <si>
    <t>6214656016034199</t>
  </si>
  <si>
    <t>12607220250685</t>
  </si>
  <si>
    <t>张桁侥</t>
  </si>
  <si>
    <t>6212253100004646870</t>
  </si>
  <si>
    <t>12607220250686</t>
  </si>
  <si>
    <t>王小康</t>
  </si>
  <si>
    <t>6214 8318 4834 9269</t>
  </si>
  <si>
    <t>12607220250687</t>
  </si>
  <si>
    <t>毛丕青</t>
  </si>
  <si>
    <t>6215 2811 1447 8468</t>
  </si>
  <si>
    <t>12607220250688</t>
  </si>
  <si>
    <t>张玲</t>
  </si>
  <si>
    <t>6215340302509012255</t>
  </si>
  <si>
    <t>12607220250689</t>
  </si>
  <si>
    <t>龙小印</t>
  </si>
  <si>
    <t>6217996900109433616</t>
  </si>
  <si>
    <t>12607220250690</t>
  </si>
  <si>
    <t>吴焱鑫</t>
  </si>
  <si>
    <t>6217003760186394771</t>
  </si>
  <si>
    <t>12607220250692</t>
  </si>
  <si>
    <t>何梓进</t>
  </si>
  <si>
    <t>6214656014682007</t>
  </si>
  <si>
    <t>12607220250693</t>
  </si>
  <si>
    <t>冉鑫模</t>
  </si>
  <si>
    <t>6217003760188611453</t>
  </si>
  <si>
    <t>12607220250694</t>
  </si>
  <si>
    <t>邓松</t>
  </si>
  <si>
    <t>6217233100016742042</t>
  </si>
  <si>
    <t>12607220250695</t>
  </si>
  <si>
    <t>宋广飞</t>
  </si>
  <si>
    <t>6212252018002874610</t>
  </si>
  <si>
    <t>12607220250696</t>
  </si>
  <si>
    <t>李智鹏</t>
  </si>
  <si>
    <t>6215983760014721771</t>
  </si>
  <si>
    <t>12607220250697</t>
  </si>
  <si>
    <t>潘世伟</t>
  </si>
  <si>
    <t>6228480479082633179</t>
  </si>
  <si>
    <t>12607220250698</t>
  </si>
  <si>
    <t>甘镇豪</t>
  </si>
  <si>
    <t>6214832349214168</t>
  </si>
  <si>
    <t>12607220250699</t>
  </si>
  <si>
    <t>高锋</t>
  </si>
  <si>
    <t>6228480479257922472</t>
  </si>
  <si>
    <t>12607220250700</t>
  </si>
  <si>
    <t>杨佳豪</t>
  </si>
  <si>
    <t>6228480479148354679</t>
  </si>
  <si>
    <t>12607220250701</t>
  </si>
  <si>
    <t>罗有财</t>
  </si>
  <si>
    <t>6222033100050391187</t>
  </si>
  <si>
    <t>12607220250702</t>
  </si>
  <si>
    <t>胡博果</t>
  </si>
  <si>
    <t>6222033100065188347</t>
  </si>
  <si>
    <t>12607220250704</t>
  </si>
  <si>
    <t>谭煌</t>
  </si>
  <si>
    <t>6212833200003838921</t>
  </si>
  <si>
    <t>12607220250705</t>
  </si>
  <si>
    <t>杨锋</t>
  </si>
  <si>
    <t>6217003760176471134</t>
  </si>
  <si>
    <t>12607220250706</t>
  </si>
  <si>
    <t>毕元胜</t>
  </si>
  <si>
    <t>6217003760174380584</t>
  </si>
  <si>
    <t>12607220250707</t>
  </si>
  <si>
    <t>丁航</t>
  </si>
  <si>
    <t>6217003760181031279</t>
  </si>
  <si>
    <t>12607220250708</t>
  </si>
  <si>
    <t>夏子淮</t>
  </si>
  <si>
    <t>6212253100013872483</t>
  </si>
  <si>
    <t>12607220250709</t>
  </si>
  <si>
    <t>罗旺</t>
  </si>
  <si>
    <t>6222033100053849207</t>
  </si>
  <si>
    <t>12607220250710</t>
  </si>
  <si>
    <t>杨鹏</t>
  </si>
  <si>
    <t>6230943760004539785</t>
  </si>
  <si>
    <t>12607220250711</t>
  </si>
  <si>
    <t>张佳玉</t>
  </si>
  <si>
    <t>6228480158348844172</t>
  </si>
  <si>
    <t>12607220250712</t>
  </si>
  <si>
    <t>刘敏</t>
  </si>
  <si>
    <t>6217003520013416357</t>
  </si>
  <si>
    <t>12607220250713</t>
  </si>
  <si>
    <t>吴莹莹</t>
  </si>
  <si>
    <t>6215826400002193136</t>
  </si>
  <si>
    <t>12607220251673</t>
  </si>
  <si>
    <t>詹成洋</t>
  </si>
  <si>
    <t>6212253100008009273</t>
  </si>
  <si>
    <t>2022计算机应用技术04班</t>
  </si>
  <si>
    <t>12607220220818</t>
  </si>
  <si>
    <t>谌文杰</t>
  </si>
  <si>
    <t>6217003760178725487</t>
  </si>
  <si>
    <t>19级大一797.22元，22级大一882.6元留级了</t>
  </si>
  <si>
    <t>12607220232034</t>
  </si>
  <si>
    <t>严国浩</t>
  </si>
  <si>
    <t>6217232712002209512</t>
  </si>
  <si>
    <t>12607220233144</t>
  </si>
  <si>
    <t>李豪</t>
  </si>
  <si>
    <t>6217004400026331563</t>
  </si>
  <si>
    <t>12607220241665</t>
  </si>
  <si>
    <t>杨登文</t>
  </si>
  <si>
    <t>交通银行</t>
  </si>
  <si>
    <t>6222620510030815049</t>
  </si>
  <si>
    <t>21大一745.3元，22大一下341.4元</t>
  </si>
  <si>
    <t>12607220241802</t>
  </si>
  <si>
    <t>戚保</t>
  </si>
  <si>
    <t>6214 8333 6610 3383</t>
  </si>
  <si>
    <t>21大一上489.1元，22大一882.6元</t>
  </si>
  <si>
    <t>12607220243259</t>
  </si>
  <si>
    <t>谭佳豪</t>
  </si>
  <si>
    <t>6222033100050389702</t>
  </si>
  <si>
    <t>21大二上241.9元，22大二555.1元</t>
  </si>
  <si>
    <t>12607220243327</t>
  </si>
  <si>
    <t>周娇</t>
  </si>
  <si>
    <t>6236776900000007028</t>
  </si>
  <si>
    <t>12607220250202</t>
  </si>
  <si>
    <t>田埕宇</t>
  </si>
  <si>
    <t>6221806900019970592</t>
  </si>
  <si>
    <t>12607220250714</t>
  </si>
  <si>
    <t>叶子茗</t>
  </si>
  <si>
    <t>6214 8323 2657 5938</t>
  </si>
  <si>
    <t>12607220250715</t>
  </si>
  <si>
    <t>罗俊杰</t>
  </si>
  <si>
    <t>6230961100001652579</t>
  </si>
  <si>
    <t>12607220250716</t>
  </si>
  <si>
    <t>陈畅</t>
  </si>
  <si>
    <t>6217853200015019779</t>
  </si>
  <si>
    <t>12607220250717</t>
  </si>
  <si>
    <t>李虹磊</t>
  </si>
  <si>
    <t>6222033100055525672</t>
  </si>
  <si>
    <t>12607220250718</t>
  </si>
  <si>
    <t>颜三洋</t>
  </si>
  <si>
    <t>6217003760188713887</t>
  </si>
  <si>
    <t>12607220250719</t>
  </si>
  <si>
    <t>李友川</t>
  </si>
  <si>
    <t>6222033100057980958</t>
  </si>
  <si>
    <t>12607220250720</t>
  </si>
  <si>
    <t>胡小利</t>
  </si>
  <si>
    <t>6228480479082633674</t>
  </si>
  <si>
    <t>12607220250721</t>
  </si>
  <si>
    <t>马俊豪</t>
  </si>
  <si>
    <t>6228480479137075079</t>
  </si>
  <si>
    <t>12607220250722</t>
  </si>
  <si>
    <t>龚梦辉</t>
  </si>
  <si>
    <t>6212820472504177373</t>
  </si>
  <si>
    <t>12607220250723</t>
  </si>
  <si>
    <t>邹沁倪</t>
  </si>
  <si>
    <t>6228480479167014873</t>
  </si>
  <si>
    <t>12607220250724</t>
  </si>
  <si>
    <t>周璇</t>
  </si>
  <si>
    <t>6228480479169548373</t>
  </si>
  <si>
    <t>12607220250725</t>
  </si>
  <si>
    <t>陈仕海</t>
  </si>
  <si>
    <t>6228480479082633773</t>
  </si>
  <si>
    <t>12607220250726</t>
  </si>
  <si>
    <t>冯旭</t>
  </si>
  <si>
    <t>6217003760166717280</t>
  </si>
  <si>
    <t>12607220250727</t>
  </si>
  <si>
    <t>周俊豪</t>
  </si>
  <si>
    <t>6212820472504177670</t>
  </si>
  <si>
    <t>12607220250728</t>
  </si>
  <si>
    <t>邓超</t>
  </si>
  <si>
    <t>6213323200000087931</t>
  </si>
  <si>
    <t>12607220250729</t>
  </si>
  <si>
    <t>陈文宇</t>
  </si>
  <si>
    <t>6222 0331 0005 1366 048</t>
  </si>
  <si>
    <t>12607220250730</t>
  </si>
  <si>
    <t>李霖</t>
  </si>
  <si>
    <t>6214 8323 4322 7901</t>
  </si>
  <si>
    <t>12607220250732</t>
  </si>
  <si>
    <t>尹杰</t>
  </si>
  <si>
    <t>6222 0331 0005 3195 684</t>
  </si>
  <si>
    <t>12607220250733</t>
  </si>
  <si>
    <t>刘俊宏</t>
  </si>
  <si>
    <t>6222033100057110002</t>
  </si>
  <si>
    <t>12607220250734</t>
  </si>
  <si>
    <t>王智</t>
  </si>
  <si>
    <t>6217003760178535076</t>
  </si>
  <si>
    <t>12607220250736</t>
  </si>
  <si>
    <t>秦茂洪</t>
  </si>
  <si>
    <t>6222033100062447670</t>
  </si>
  <si>
    <t>12607220250737</t>
  </si>
  <si>
    <t>熊豪</t>
  </si>
  <si>
    <t>6215281104405984</t>
  </si>
  <si>
    <t>12607220250739</t>
  </si>
  <si>
    <t>张林山</t>
  </si>
  <si>
    <t>6215340302004797228</t>
  </si>
  <si>
    <t>12607220250740</t>
  </si>
  <si>
    <t>刘河</t>
  </si>
  <si>
    <t>6217853200021064157</t>
  </si>
  <si>
    <t>12607220250741</t>
  </si>
  <si>
    <t>6217003760188021729</t>
  </si>
  <si>
    <t>12607220250742</t>
  </si>
  <si>
    <t>陈志刚</t>
  </si>
  <si>
    <t>6222033100047681849</t>
  </si>
  <si>
    <t>12607220250743</t>
  </si>
  <si>
    <t>刘兴建</t>
  </si>
  <si>
    <t>6228480479259752679</t>
  </si>
  <si>
    <t>12607220250744</t>
  </si>
  <si>
    <t>吴僚</t>
  </si>
  <si>
    <t>6217853200016953174</t>
  </si>
  <si>
    <t>12607220250745</t>
  </si>
  <si>
    <t>冉雅婷</t>
  </si>
  <si>
    <t>6217003760174323493</t>
  </si>
  <si>
    <t>12607220250746</t>
  </si>
  <si>
    <t>李雨娟</t>
  </si>
  <si>
    <t>6217003760187919782</t>
  </si>
  <si>
    <t>12607220250747</t>
  </si>
  <si>
    <t>张夏</t>
  </si>
  <si>
    <t>6215281120611755</t>
  </si>
  <si>
    <t>12607220250748</t>
  </si>
  <si>
    <t>熊锹</t>
  </si>
  <si>
    <t>6217996900140947012</t>
  </si>
  <si>
    <t>12607220250749</t>
  </si>
  <si>
    <t>龙乾福</t>
  </si>
  <si>
    <t>6221806900011688770</t>
  </si>
  <si>
    <t>12607220250750</t>
  </si>
  <si>
    <t>唐瑜</t>
  </si>
  <si>
    <t>6217853200016328492</t>
  </si>
  <si>
    <t>12607220250751</t>
  </si>
  <si>
    <t>陈思思</t>
  </si>
  <si>
    <t>6217853200015496803</t>
  </si>
  <si>
    <t>12607220250752</t>
  </si>
  <si>
    <t>殷鑫</t>
  </si>
  <si>
    <t>6217853200016328450</t>
  </si>
  <si>
    <t>12607220250753</t>
  </si>
  <si>
    <t>张枫榆</t>
  </si>
  <si>
    <t>6215340302002790100</t>
  </si>
  <si>
    <t>12607220250754</t>
  </si>
  <si>
    <t>6217003760134965680</t>
  </si>
  <si>
    <t>12607220251488</t>
  </si>
  <si>
    <t>曹聪</t>
  </si>
  <si>
    <t>6217004040007689520</t>
  </si>
  <si>
    <t>12607220251674</t>
  </si>
  <si>
    <t>贾俊彦</t>
  </si>
  <si>
    <t>6235757900000331092</t>
  </si>
  <si>
    <t>2022计算机应用技术05班</t>
  </si>
  <si>
    <t>12607220222584</t>
  </si>
  <si>
    <t>刘利庆</t>
  </si>
  <si>
    <t>6222033100035463572</t>
  </si>
  <si>
    <t>12607220231617</t>
  </si>
  <si>
    <t>谢黄成</t>
  </si>
  <si>
    <t>6217563200056177826</t>
  </si>
  <si>
    <t>20大一上628.6元，22大一下338.2元</t>
  </si>
  <si>
    <t>12607220232925</t>
  </si>
  <si>
    <t>沈松涛</t>
  </si>
  <si>
    <t>6216203200000174307</t>
  </si>
  <si>
    <t>20大一上564.4元，22大一下338.2元</t>
  </si>
  <si>
    <t>12607220250385</t>
  </si>
  <si>
    <t>杨小艺</t>
  </si>
  <si>
    <t>6217003760167103126</t>
  </si>
  <si>
    <t>12607220250755</t>
  </si>
  <si>
    <t>蒲林</t>
  </si>
  <si>
    <t>6217681206614714</t>
  </si>
  <si>
    <t>12607220250756</t>
  </si>
  <si>
    <t>谢婷</t>
  </si>
  <si>
    <t>6214656017798594</t>
  </si>
  <si>
    <t>12607220250757</t>
  </si>
  <si>
    <t>朱玉婷</t>
  </si>
  <si>
    <t>6228480479115067973</t>
  </si>
  <si>
    <t>12607220250759</t>
  </si>
  <si>
    <t>周婕</t>
  </si>
  <si>
    <t>6222033100032584453</t>
  </si>
  <si>
    <t>12607220250760</t>
  </si>
  <si>
    <t>李昊坤</t>
  </si>
  <si>
    <t>6222033100039017556</t>
  </si>
  <si>
    <t>12607220250762</t>
  </si>
  <si>
    <t>蒲阳</t>
  </si>
  <si>
    <t>6214832360368273</t>
  </si>
  <si>
    <t>12607220250763</t>
  </si>
  <si>
    <t>李秋衡</t>
  </si>
  <si>
    <t>6214656005177082</t>
  </si>
  <si>
    <t>12607220250764</t>
  </si>
  <si>
    <t>魏耀刚</t>
  </si>
  <si>
    <t>6217003760166348144</t>
  </si>
  <si>
    <t>12607220250766</t>
  </si>
  <si>
    <t>兰鸿杰</t>
  </si>
  <si>
    <t>6217003760158419325</t>
  </si>
  <si>
    <t>12607220250767</t>
  </si>
  <si>
    <t>向彬</t>
  </si>
  <si>
    <t>6228480479242756076</t>
  </si>
  <si>
    <t>12607220250768</t>
  </si>
  <si>
    <t>赵鑫宇</t>
  </si>
  <si>
    <t>6222620510039944782</t>
  </si>
  <si>
    <t>12607220250769</t>
  </si>
  <si>
    <t>翟祥瑞</t>
  </si>
  <si>
    <t>6222033100065736715</t>
  </si>
  <si>
    <t>12607220250771</t>
  </si>
  <si>
    <t>6228480478980389678</t>
  </si>
  <si>
    <t>12607220250772</t>
  </si>
  <si>
    <t>龚德森</t>
  </si>
  <si>
    <t>6228480478874802679</t>
  </si>
  <si>
    <t>12607220250773</t>
  </si>
  <si>
    <t>田健宇</t>
  </si>
  <si>
    <t>6215 2811 0423 0895</t>
  </si>
  <si>
    <t>12607220250774</t>
  </si>
  <si>
    <t>殷尉杰</t>
  </si>
  <si>
    <t>交通银行重庆壁山支行</t>
  </si>
  <si>
    <t>6222620510034397341</t>
  </si>
  <si>
    <t>12607220250775</t>
  </si>
  <si>
    <t>易江渝</t>
  </si>
  <si>
    <t>6217996900137600467</t>
  </si>
  <si>
    <t>12607220250776</t>
  </si>
  <si>
    <t>谭浩</t>
  </si>
  <si>
    <t>6217853200019485851</t>
  </si>
  <si>
    <t>12607220250777</t>
  </si>
  <si>
    <t>刘洋</t>
  </si>
  <si>
    <t>6228480479093128276</t>
  </si>
  <si>
    <t>12607220250778</t>
  </si>
  <si>
    <t>杨军</t>
  </si>
  <si>
    <t>6217003760188880272</t>
  </si>
  <si>
    <t>12607220250779</t>
  </si>
  <si>
    <t>杨洲</t>
  </si>
  <si>
    <t>6214651040146994</t>
  </si>
  <si>
    <t>12607220250780</t>
  </si>
  <si>
    <t>白果</t>
  </si>
  <si>
    <t>6215282005756251</t>
  </si>
  <si>
    <t>12607220250781</t>
  </si>
  <si>
    <t>阳帆</t>
  </si>
  <si>
    <t>6222033100036794801</t>
  </si>
  <si>
    <t>12607220250782</t>
  </si>
  <si>
    <t>李雯艳</t>
  </si>
  <si>
    <t>6217003760154923080</t>
  </si>
  <si>
    <t>12607220250783</t>
  </si>
  <si>
    <t>毛宇</t>
  </si>
  <si>
    <t>6217003760173342270</t>
  </si>
  <si>
    <t>12607220250784</t>
  </si>
  <si>
    <t>龙周</t>
  </si>
  <si>
    <t>6212813100002006385</t>
  </si>
  <si>
    <t>12607220250785</t>
  </si>
  <si>
    <t>杨鑫</t>
  </si>
  <si>
    <t>6217233100015828172</t>
  </si>
  <si>
    <t>12607220250786</t>
  </si>
  <si>
    <t>张尔焘</t>
  </si>
  <si>
    <t>平安银行成都万福支行</t>
  </si>
  <si>
    <t>6230580000442172636</t>
  </si>
  <si>
    <t>12607220250787</t>
  </si>
  <si>
    <t>谢果</t>
  </si>
  <si>
    <t>6212813100001639152</t>
  </si>
  <si>
    <t>12607220250788</t>
  </si>
  <si>
    <t>郭飞扬</t>
  </si>
  <si>
    <t>6222033100049717179</t>
  </si>
  <si>
    <t>12607220250789</t>
  </si>
  <si>
    <t>罗劲杨</t>
  </si>
  <si>
    <t>重庆农商银行璧山支行</t>
  </si>
  <si>
    <t>6215281128657800</t>
  </si>
  <si>
    <t>12607220250790</t>
  </si>
  <si>
    <t>洪森</t>
  </si>
  <si>
    <t>12607220250791</t>
  </si>
  <si>
    <t>吴健伟</t>
  </si>
  <si>
    <t>6212263100050273452</t>
  </si>
  <si>
    <t>12607220250792</t>
  </si>
  <si>
    <t>甘虹川</t>
  </si>
  <si>
    <t>6228410473060523762</t>
  </si>
  <si>
    <t>12607220250793</t>
  </si>
  <si>
    <t>简光银</t>
  </si>
  <si>
    <t>中国建设银行北京通州新华西街支行</t>
  </si>
  <si>
    <t>6215340300007581920</t>
  </si>
  <si>
    <t>12607220250794</t>
  </si>
  <si>
    <t>黄靖</t>
  </si>
  <si>
    <t>6217003760179573613</t>
  </si>
  <si>
    <t>12607220250795</t>
  </si>
  <si>
    <t>陈文斌</t>
  </si>
  <si>
    <t>6221806900014785896</t>
  </si>
  <si>
    <t>12607220250796</t>
  </si>
  <si>
    <t>向鑫涯</t>
  </si>
  <si>
    <t>6221 8069 0002 0701 119</t>
  </si>
  <si>
    <t>12607220250797</t>
  </si>
  <si>
    <t>李小双</t>
  </si>
  <si>
    <t>重庆农村商业银行开州支行水田分理处</t>
  </si>
  <si>
    <t>6214651035881878</t>
  </si>
  <si>
    <t>12607220251669</t>
  </si>
  <si>
    <t>熊青阳</t>
  </si>
  <si>
    <t>中国建设银行股份有限公司昌都分行</t>
  </si>
  <si>
    <t>6217004040005759374</t>
  </si>
  <si>
    <t>2022计算机应用技术06班</t>
  </si>
  <si>
    <t>12607220233202</t>
  </si>
  <si>
    <t>马汉坤</t>
  </si>
  <si>
    <t>6217568500008495241</t>
  </si>
  <si>
    <t>12607220233326</t>
  </si>
  <si>
    <t>姜傢升</t>
  </si>
  <si>
    <t>6217 2327 1200 2098 204</t>
  </si>
  <si>
    <t>12607220233342</t>
  </si>
  <si>
    <t>龚旺</t>
  </si>
  <si>
    <t>6222030200018844518</t>
  </si>
  <si>
    <t>12607220233370</t>
  </si>
  <si>
    <t>沈阳</t>
  </si>
  <si>
    <t>6217003760183643428</t>
  </si>
  <si>
    <t>20大一上528.6元，22大一下341.4元</t>
  </si>
  <si>
    <t>12607220250106</t>
  </si>
  <si>
    <t>张猛</t>
  </si>
  <si>
    <t>6221804910031632296</t>
  </si>
  <si>
    <t>12607220250798</t>
  </si>
  <si>
    <t>李创</t>
  </si>
  <si>
    <t>6228480479270254275</t>
  </si>
  <si>
    <t>12607220250799</t>
  </si>
  <si>
    <t>赵洋</t>
  </si>
  <si>
    <t>6212253100013860819</t>
  </si>
  <si>
    <t>12607220250800</t>
  </si>
  <si>
    <t>胡玮琦</t>
  </si>
  <si>
    <t>6215 3403 0200 1159 646</t>
  </si>
  <si>
    <t>12607220250801</t>
  </si>
  <si>
    <t>张淼</t>
  </si>
  <si>
    <t>6222 0331 0005 4707 602</t>
  </si>
  <si>
    <t>12607220250802</t>
  </si>
  <si>
    <t>钱曦文</t>
  </si>
  <si>
    <t>6212 2531 0001 1196 307</t>
  </si>
  <si>
    <t>12607220250803</t>
  </si>
  <si>
    <t>马豪杰</t>
  </si>
  <si>
    <t>6228480479102761877</t>
  </si>
  <si>
    <t>12607220250804</t>
  </si>
  <si>
    <t>石博宇</t>
  </si>
  <si>
    <t>6212263100052505976</t>
  </si>
  <si>
    <t>12607220250805</t>
  </si>
  <si>
    <t>刁海霖</t>
  </si>
  <si>
    <t>6217 0037 6018 8713 838</t>
  </si>
  <si>
    <t>12607220250806</t>
  </si>
  <si>
    <t>刘付贵</t>
  </si>
  <si>
    <t>6212 2623 0700 6761 560</t>
  </si>
  <si>
    <t>12607220250807</t>
  </si>
  <si>
    <t>张翔</t>
  </si>
  <si>
    <t>6217003760188714083</t>
  </si>
  <si>
    <t>12607220250808</t>
  </si>
  <si>
    <t>秦浩</t>
  </si>
  <si>
    <t>6217003760188713788</t>
  </si>
  <si>
    <t>12607220250809</t>
  </si>
  <si>
    <t>周艺</t>
  </si>
  <si>
    <t>中国浦发银行</t>
  </si>
  <si>
    <t>6217 9309 4505 1013</t>
  </si>
  <si>
    <t>12607220250810</t>
  </si>
  <si>
    <t>潘辉</t>
  </si>
  <si>
    <t>6217003760163827546</t>
  </si>
  <si>
    <t>12607220250811</t>
  </si>
  <si>
    <t>补丰吉</t>
  </si>
  <si>
    <t>6230520400257504076</t>
  </si>
  <si>
    <t>12607220250813</t>
  </si>
  <si>
    <t>杨俊豪</t>
  </si>
  <si>
    <t>6214651058654004</t>
  </si>
  <si>
    <t>12607220250815</t>
  </si>
  <si>
    <t>桂宇魏</t>
  </si>
  <si>
    <t>6228480478863665178</t>
  </si>
  <si>
    <t>12607220250816</t>
  </si>
  <si>
    <t>周浩宇</t>
  </si>
  <si>
    <t>6228480479082632775</t>
  </si>
  <si>
    <t>12607220250817</t>
  </si>
  <si>
    <t>何畅</t>
  </si>
  <si>
    <t>6214659003686849</t>
  </si>
  <si>
    <t>12607220250818</t>
  </si>
  <si>
    <t>周福银</t>
  </si>
  <si>
    <t>6217 9969 0011 3951 546</t>
  </si>
  <si>
    <t>12607220250819</t>
  </si>
  <si>
    <t>刘洁</t>
  </si>
  <si>
    <t>6217003760171859689</t>
  </si>
  <si>
    <t>12607220250820</t>
  </si>
  <si>
    <t>朱君松</t>
  </si>
  <si>
    <t>6217920903442577</t>
  </si>
  <si>
    <t>12607220250821</t>
  </si>
  <si>
    <t>吴寒</t>
  </si>
  <si>
    <t>6228 4804 7711 6049 479</t>
  </si>
  <si>
    <t>12607220250822</t>
  </si>
  <si>
    <t>傅云明</t>
  </si>
  <si>
    <t>6235757000015634000</t>
  </si>
  <si>
    <t>12607220250823</t>
  </si>
  <si>
    <t>徐宇航</t>
  </si>
  <si>
    <t>6214 8318 4708 6029</t>
  </si>
  <si>
    <t>12607220250824</t>
  </si>
  <si>
    <t>程靖堡</t>
  </si>
  <si>
    <t>6228410473074201462</t>
  </si>
  <si>
    <t>12607220250825</t>
  </si>
  <si>
    <t>吕明高</t>
  </si>
  <si>
    <t>6217003760171980337</t>
  </si>
  <si>
    <t>12607220250826</t>
  </si>
  <si>
    <t>陈渝文</t>
  </si>
  <si>
    <t>建设银行</t>
  </si>
  <si>
    <t>6215340302004068729</t>
  </si>
  <si>
    <t>12607220250827</t>
  </si>
  <si>
    <t>胡愉</t>
  </si>
  <si>
    <t>6216693200004852483</t>
  </si>
  <si>
    <t>12607220250828</t>
  </si>
  <si>
    <t>陈治海</t>
  </si>
  <si>
    <t>6212253100007366013</t>
  </si>
  <si>
    <t>12607220250829</t>
  </si>
  <si>
    <t>李丹丹</t>
  </si>
  <si>
    <t>6214832342490021</t>
  </si>
  <si>
    <t>12607220250830</t>
  </si>
  <si>
    <t>邱忍</t>
  </si>
  <si>
    <t>浙商银行</t>
  </si>
  <si>
    <t>6223096900608117717</t>
  </si>
  <si>
    <t>12607220250831</t>
  </si>
  <si>
    <t>侯丁秋</t>
  </si>
  <si>
    <t>6214 8318 4708 4719</t>
  </si>
  <si>
    <t>12607220250832</t>
  </si>
  <si>
    <t>龚涛</t>
  </si>
  <si>
    <t>6212833200003987694</t>
  </si>
  <si>
    <t>12607220250833</t>
  </si>
  <si>
    <t>余钦涛</t>
  </si>
  <si>
    <t>6214 8323 5067 3906</t>
  </si>
  <si>
    <t>12607220250834</t>
  </si>
  <si>
    <t>简洋</t>
  </si>
  <si>
    <t>6217 6812 0546 5910</t>
  </si>
  <si>
    <t>12607220250835</t>
  </si>
  <si>
    <t>罗昌亚</t>
  </si>
  <si>
    <t>6217 0037 6017 3340 233</t>
  </si>
  <si>
    <t>12607220250836</t>
  </si>
  <si>
    <t>田柯</t>
  </si>
  <si>
    <t>6222033100058206205</t>
  </si>
  <si>
    <t>12607220250838</t>
  </si>
  <si>
    <t>张亚兰</t>
  </si>
  <si>
    <t>6215340302003584510</t>
  </si>
  <si>
    <t>12607220250839</t>
  </si>
  <si>
    <t>陈萨楠</t>
  </si>
  <si>
    <t>6212252010013196380</t>
  </si>
  <si>
    <t>12607220250840</t>
  </si>
  <si>
    <t>眭传秦</t>
  </si>
  <si>
    <t>中国邮储</t>
  </si>
  <si>
    <t>6217996900139121413</t>
  </si>
  <si>
    <t>12607220251675</t>
  </si>
  <si>
    <t>袁一航</t>
  </si>
  <si>
    <t>6235733200001482567</t>
  </si>
  <si>
    <t>2022人工智能技术应用01班</t>
  </si>
  <si>
    <t>12607220222820</t>
  </si>
  <si>
    <t>周斌</t>
  </si>
  <si>
    <t>工商银行（兰州东岗嘉峪关路支行）</t>
  </si>
  <si>
    <t>6217232703002831579</t>
  </si>
  <si>
    <t>19级大二上291元</t>
  </si>
  <si>
    <t>12607220242179</t>
  </si>
  <si>
    <t>谭玉龙</t>
  </si>
  <si>
    <t>四川银行（成都龙泉驿支行）</t>
  </si>
  <si>
    <t>6230486600006143132</t>
  </si>
  <si>
    <t>21大一741.69元，22大一894元</t>
  </si>
  <si>
    <t>12607220250842</t>
  </si>
  <si>
    <t>刘贵媛</t>
  </si>
  <si>
    <t>联系不上</t>
  </si>
  <si>
    <t>12607220250843</t>
  </si>
  <si>
    <t>汪丹立</t>
  </si>
  <si>
    <t>6214 8323 4171 8059</t>
  </si>
  <si>
    <t>12607220250844</t>
  </si>
  <si>
    <t>周滟</t>
  </si>
  <si>
    <t>6228480479227666977</t>
  </si>
  <si>
    <t>12607220250845</t>
  </si>
  <si>
    <t>钟伟</t>
  </si>
  <si>
    <t>中国建设银行（五里店支行）</t>
  </si>
  <si>
    <t>6217003760173182353</t>
  </si>
  <si>
    <t>12607220250846</t>
  </si>
  <si>
    <t>6217996900127651686</t>
  </si>
  <si>
    <t>12607220250847</t>
  </si>
  <si>
    <t>赵世杰</t>
  </si>
  <si>
    <t>招商银行（广州华强路支行）</t>
  </si>
  <si>
    <t>6214 8320 8246 3501</t>
  </si>
  <si>
    <t>12607220250848</t>
  </si>
  <si>
    <t>林霜</t>
  </si>
  <si>
    <t>6217976570011405919</t>
  </si>
  <si>
    <t>12607220250849</t>
  </si>
  <si>
    <t>柴源源</t>
  </si>
  <si>
    <t>邮政银行</t>
  </si>
  <si>
    <t>6217996900140429425</t>
  </si>
  <si>
    <t>12607220250850</t>
  </si>
  <si>
    <t>陶秀英</t>
  </si>
  <si>
    <t>6222033100064786984</t>
  </si>
  <si>
    <t>12607220250851</t>
  </si>
  <si>
    <t>文郭丰</t>
  </si>
  <si>
    <t>6217003760163827488</t>
  </si>
  <si>
    <t>12607220250852</t>
  </si>
  <si>
    <t>龙俊杰</t>
  </si>
  <si>
    <t>6217003760158733378</t>
  </si>
  <si>
    <t>12607220250853</t>
  </si>
  <si>
    <t>陈鹏</t>
  </si>
  <si>
    <t>6212253100012440167</t>
  </si>
  <si>
    <t>12607220250854</t>
  </si>
  <si>
    <t>易俊成</t>
  </si>
  <si>
    <t>6216611500006395046</t>
  </si>
  <si>
    <t>12607220250857</t>
  </si>
  <si>
    <t>吴金龙</t>
  </si>
  <si>
    <t>6212833200004021253</t>
  </si>
  <si>
    <t>12607220250858</t>
  </si>
  <si>
    <t>招商银行（沙坪坝支行）</t>
  </si>
  <si>
    <t>6214 8323 3147 1966</t>
  </si>
  <si>
    <t>12607220250859</t>
  </si>
  <si>
    <t>张桂瑜</t>
  </si>
  <si>
    <t>6228480479048517979</t>
  </si>
  <si>
    <t>12607220250860</t>
  </si>
  <si>
    <t>高梅佳</t>
  </si>
  <si>
    <t>6217 0037 6018 2134 130</t>
  </si>
  <si>
    <t>12607220250861</t>
  </si>
  <si>
    <t>陈堃</t>
  </si>
  <si>
    <t>6230943760004539397</t>
  </si>
  <si>
    <t>12607220250862</t>
  </si>
  <si>
    <t>邓俊杰</t>
  </si>
  <si>
    <t>6214 8323 4211 3623</t>
  </si>
  <si>
    <t>12607220250863</t>
  </si>
  <si>
    <t>吴琼瑶</t>
  </si>
  <si>
    <t>6212253100010552427</t>
  </si>
  <si>
    <t>12607220250864</t>
  </si>
  <si>
    <t>钟志豪</t>
  </si>
  <si>
    <t>6217003760145332979</t>
  </si>
  <si>
    <t>12607220250865</t>
  </si>
  <si>
    <t>张鸿鑫</t>
  </si>
  <si>
    <t>6214 8323 5378 6093</t>
  </si>
  <si>
    <t>12607220250866</t>
  </si>
  <si>
    <t>杨德鑫</t>
  </si>
  <si>
    <t>6228480478981286675</t>
  </si>
  <si>
    <t>12607220250867</t>
  </si>
  <si>
    <t>欧鹏</t>
  </si>
  <si>
    <t>6221806900013104552</t>
  </si>
  <si>
    <t>12607220250868</t>
  </si>
  <si>
    <t>范天浩</t>
  </si>
  <si>
    <t>6217853200016823732</t>
  </si>
  <si>
    <t>12607220250869</t>
  </si>
  <si>
    <t>蒋汶松</t>
  </si>
  <si>
    <t>6214851830881525</t>
  </si>
  <si>
    <t>12607220250870</t>
  </si>
  <si>
    <t>王禹韬</t>
  </si>
  <si>
    <t>6222033100061166867</t>
  </si>
  <si>
    <t>12607220250871</t>
  </si>
  <si>
    <t>李政伍</t>
  </si>
  <si>
    <t>6215282007719448</t>
  </si>
  <si>
    <t>12607220250872</t>
  </si>
  <si>
    <t>冉攀</t>
  </si>
  <si>
    <t>6228480479195202474</t>
  </si>
  <si>
    <t>12607220250873</t>
  </si>
  <si>
    <t>冯琨杰</t>
  </si>
  <si>
    <t>中国建设银行（重庆两江分行）</t>
  </si>
  <si>
    <t>6230943760004738361</t>
  </si>
  <si>
    <t>12607220250874</t>
  </si>
  <si>
    <t>刘超月</t>
  </si>
  <si>
    <t>6217003760171897762</t>
  </si>
  <si>
    <t>12607220250875</t>
  </si>
  <si>
    <t>朱祥炜</t>
  </si>
  <si>
    <t>6222033100048565108</t>
  </si>
  <si>
    <t>12607220250876</t>
  </si>
  <si>
    <t>汪康</t>
  </si>
  <si>
    <t>6222033100042618036</t>
  </si>
  <si>
    <t>12607220250877</t>
  </si>
  <si>
    <t>陈鑫怡</t>
  </si>
  <si>
    <t>6221806900015810586</t>
  </si>
  <si>
    <t>12607220251655</t>
  </si>
  <si>
    <t>招商银行（重庆总部城支行）</t>
  </si>
  <si>
    <t>6214 8323 4651 0121</t>
  </si>
  <si>
    <t>12607220251676</t>
  </si>
  <si>
    <t>谭宇阳</t>
  </si>
  <si>
    <t>6214656013575277</t>
  </si>
  <si>
    <t>12607220251677</t>
  </si>
  <si>
    <t>龚盈华</t>
  </si>
  <si>
    <t>621226310054855072</t>
  </si>
  <si>
    <t>重庆机电职业技术大学2025届2022级专科班级教材费结算汇总表</t>
  </si>
  <si>
    <t>专业班级</t>
  </si>
  <si>
    <t>第一学年费用合计</t>
  </si>
  <si>
    <t>第二学年费用合计</t>
  </si>
  <si>
    <t>第三学年费用合计</t>
  </si>
  <si>
    <t>三年合计总费用</t>
  </si>
  <si>
    <t>三年共收费用</t>
  </si>
  <si>
    <t>应退费用</t>
  </si>
  <si>
    <t>小 计</t>
  </si>
  <si>
    <t>总 计</t>
  </si>
  <si>
    <t>附：2022级专科毕业生教材费结算明细表</t>
  </si>
  <si>
    <t xml:space="preserve">            财务处审核：                                     教务处审核：                                     制表人：吴艳萍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</si>
</sst>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;[Red]0.0"/>
    <numFmt numFmtId="179" formatCode="0.00_ ;[Red]\-0.00\ "/>
  </numFmts>
  <fonts count="3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6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77" fontId="10" fillId="0" borderId="4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0" fillId="0" borderId="0" xfId="0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25"/>
  <sheetViews>
    <sheetView tabSelected="1" workbookViewId="0">
      <selection activeCell="A3" sqref="$A3:$XFD3"/>
    </sheetView>
  </sheetViews>
  <sheetFormatPr defaultColWidth="9" defaultRowHeight="13.5"/>
  <cols>
    <col min="1" max="1" width="5.5" style="42" customWidth="1"/>
    <col min="2" max="2" width="10.25" style="42" customWidth="1"/>
    <col min="3" max="3" width="15" style="42" customWidth="1"/>
    <col min="4" max="4" width="8.875" style="42" customWidth="1"/>
    <col min="5" max="5" width="9.25" style="42" customWidth="1"/>
    <col min="6" max="6" width="6.875" style="42" customWidth="1"/>
    <col min="7" max="7" width="10.875" style="42" customWidth="1"/>
    <col min="8" max="8" width="11" style="42" customWidth="1"/>
    <col min="9" max="9" width="11.125" style="42" customWidth="1"/>
    <col min="10" max="10" width="11" style="42" customWidth="1"/>
    <col min="11" max="11" width="11.625" style="42" customWidth="1"/>
    <col min="12" max="12" width="11.75" style="42" customWidth="1"/>
    <col min="13" max="13" width="13.5" style="42" customWidth="1"/>
    <col min="14" max="14" width="18.125" style="42" customWidth="1"/>
    <col min="15" max="15" width="17.875" style="42" customWidth="1"/>
    <col min="16" max="16" width="16.625" style="42" customWidth="1"/>
    <col min="17" max="17" width="11.375" style="42" customWidth="1"/>
    <col min="18" max="18" width="20" style="42" customWidth="1"/>
    <col min="19" max="16384" width="9" style="42"/>
  </cols>
  <sheetData>
    <row r="1" s="3" customFormat="1" ht="33.75" customHeight="1" spans="1:18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="3" customFormat="1" ht="24.75" customHeight="1" spans="1:18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52"/>
    </row>
    <row r="3" s="3" customFormat="1" ht="37" customHeight="1" spans="1:18">
      <c r="A3" s="46" t="s">
        <v>2</v>
      </c>
      <c r="B3" s="46" t="s">
        <v>3</v>
      </c>
      <c r="C3" s="46" t="s">
        <v>4</v>
      </c>
      <c r="D3" s="47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  <c r="N3" s="46" t="s">
        <v>15</v>
      </c>
      <c r="O3" s="46" t="s">
        <v>16</v>
      </c>
      <c r="P3" s="46" t="s">
        <v>17</v>
      </c>
      <c r="Q3" s="46" t="s">
        <v>18</v>
      </c>
      <c r="R3" s="46" t="s">
        <v>19</v>
      </c>
    </row>
    <row r="4" ht="27" customHeight="1" spans="1:18">
      <c r="A4" s="48">
        <v>1</v>
      </c>
      <c r="B4" s="48" t="s">
        <v>20</v>
      </c>
      <c r="C4" s="48" t="s">
        <v>21</v>
      </c>
      <c r="D4" s="48" t="s">
        <v>22</v>
      </c>
      <c r="E4" s="48" t="s">
        <v>23</v>
      </c>
      <c r="F4" s="49" t="s">
        <v>24</v>
      </c>
      <c r="G4" s="50">
        <v>921</v>
      </c>
      <c r="H4" s="50">
        <v>691.66</v>
      </c>
      <c r="I4" s="50">
        <v>137.5</v>
      </c>
      <c r="J4" s="50">
        <v>6</v>
      </c>
      <c r="K4" s="50">
        <f>G4+H4+I4+J4</f>
        <v>1756.16</v>
      </c>
      <c r="L4" s="50">
        <v>2500</v>
      </c>
      <c r="M4" s="50">
        <f>K4-L4</f>
        <v>-743.84</v>
      </c>
      <c r="N4" s="51" t="s">
        <v>25</v>
      </c>
      <c r="O4" s="51" t="s">
        <v>26</v>
      </c>
      <c r="P4" s="51">
        <v>17738184848</v>
      </c>
      <c r="Q4" s="51"/>
      <c r="R4" s="51"/>
    </row>
    <row r="5" ht="27" customHeight="1" spans="1:18">
      <c r="A5" s="48">
        <v>2</v>
      </c>
      <c r="B5" s="48" t="s">
        <v>20</v>
      </c>
      <c r="C5" s="48" t="s">
        <v>21</v>
      </c>
      <c r="D5" s="56" t="s">
        <v>27</v>
      </c>
      <c r="E5" s="48" t="s">
        <v>28</v>
      </c>
      <c r="F5" s="49" t="s">
        <v>24</v>
      </c>
      <c r="G5" s="50">
        <v>921</v>
      </c>
      <c r="H5" s="50">
        <v>691.66</v>
      </c>
      <c r="I5" s="50">
        <v>173.42</v>
      </c>
      <c r="J5" s="50">
        <v>6</v>
      </c>
      <c r="K5" s="50">
        <f t="shared" ref="K5:K68" si="0">G5+H5+I5+J5</f>
        <v>1792.08</v>
      </c>
      <c r="L5" s="50">
        <v>2500</v>
      </c>
      <c r="M5" s="50">
        <f t="shared" ref="M5:M68" si="1">K5-L5</f>
        <v>-707.92</v>
      </c>
      <c r="N5" s="51" t="s">
        <v>29</v>
      </c>
      <c r="O5" s="51" t="s">
        <v>30</v>
      </c>
      <c r="P5" s="51">
        <v>17300249015</v>
      </c>
      <c r="Q5" s="51"/>
      <c r="R5" s="51"/>
    </row>
    <row r="6" s="42" customFormat="1" ht="27" customHeight="1" spans="1:18">
      <c r="A6" s="48">
        <v>3</v>
      </c>
      <c r="B6" s="48" t="s">
        <v>20</v>
      </c>
      <c r="C6" s="48" t="s">
        <v>21</v>
      </c>
      <c r="D6" s="56" t="s">
        <v>31</v>
      </c>
      <c r="E6" s="48" t="s">
        <v>32</v>
      </c>
      <c r="F6" s="49" t="s">
        <v>33</v>
      </c>
      <c r="G6" s="50">
        <v>635.64</v>
      </c>
      <c r="H6" s="50">
        <v>681.7</v>
      </c>
      <c r="I6" s="50">
        <v>137.5</v>
      </c>
      <c r="J6" s="50">
        <v>6</v>
      </c>
      <c r="K6" s="50">
        <f t="shared" si="0"/>
        <v>1460.84</v>
      </c>
      <c r="L6" s="50">
        <v>2500</v>
      </c>
      <c r="M6" s="50">
        <f t="shared" si="1"/>
        <v>-1039.16</v>
      </c>
      <c r="N6" s="51" t="s">
        <v>34</v>
      </c>
      <c r="O6" s="51" t="s">
        <v>35</v>
      </c>
      <c r="P6" s="51">
        <v>16600034039</v>
      </c>
      <c r="Q6" s="51"/>
      <c r="R6" s="53"/>
    </row>
    <row r="7" ht="27" customHeight="1" spans="1:18">
      <c r="A7" s="48">
        <v>4</v>
      </c>
      <c r="B7" s="48" t="s">
        <v>20</v>
      </c>
      <c r="C7" s="48" t="s">
        <v>21</v>
      </c>
      <c r="D7" s="56" t="s">
        <v>36</v>
      </c>
      <c r="E7" s="48" t="s">
        <v>37</v>
      </c>
      <c r="F7" s="49" t="s">
        <v>33</v>
      </c>
      <c r="G7" s="50">
        <v>771.41</v>
      </c>
      <c r="H7" s="50">
        <v>681.7</v>
      </c>
      <c r="I7" s="50">
        <v>137.5</v>
      </c>
      <c r="J7" s="50">
        <v>6</v>
      </c>
      <c r="K7" s="50">
        <f t="shared" si="0"/>
        <v>1596.61</v>
      </c>
      <c r="L7" s="50">
        <v>2500</v>
      </c>
      <c r="M7" s="50">
        <f t="shared" si="1"/>
        <v>-903.39</v>
      </c>
      <c r="N7" s="51" t="s">
        <v>38</v>
      </c>
      <c r="O7" s="51" t="s">
        <v>39</v>
      </c>
      <c r="P7" s="51">
        <v>18500940497</v>
      </c>
      <c r="Q7" s="51"/>
      <c r="R7" s="51"/>
    </row>
    <row r="8" ht="27" customHeight="1" spans="1:18">
      <c r="A8" s="48">
        <v>5</v>
      </c>
      <c r="B8" s="48" t="s">
        <v>20</v>
      </c>
      <c r="C8" s="48" t="s">
        <v>21</v>
      </c>
      <c r="D8" s="56" t="s">
        <v>40</v>
      </c>
      <c r="E8" s="48" t="s">
        <v>41</v>
      </c>
      <c r="F8" s="49" t="s">
        <v>33</v>
      </c>
      <c r="G8" s="50">
        <v>771.41</v>
      </c>
      <c r="H8" s="50">
        <v>663.5</v>
      </c>
      <c r="I8" s="50">
        <v>137.5</v>
      </c>
      <c r="J8" s="50">
        <v>6</v>
      </c>
      <c r="K8" s="50">
        <f t="shared" si="0"/>
        <v>1578.41</v>
      </c>
      <c r="L8" s="50">
        <v>2500</v>
      </c>
      <c r="M8" s="50">
        <f t="shared" si="1"/>
        <v>-921.59</v>
      </c>
      <c r="N8" s="51" t="s">
        <v>42</v>
      </c>
      <c r="O8" s="51" t="s">
        <v>43</v>
      </c>
      <c r="P8" s="51">
        <v>18716847514</v>
      </c>
      <c r="Q8" s="51"/>
      <c r="R8" s="48" t="s">
        <v>44</v>
      </c>
    </row>
    <row r="9" ht="27" customHeight="1" spans="1:18">
      <c r="A9" s="48">
        <v>6</v>
      </c>
      <c r="B9" s="48" t="s">
        <v>20</v>
      </c>
      <c r="C9" s="48" t="s">
        <v>21</v>
      </c>
      <c r="D9" s="48" t="s">
        <v>45</v>
      </c>
      <c r="E9" s="48" t="s">
        <v>46</v>
      </c>
      <c r="F9" s="49" t="s">
        <v>47</v>
      </c>
      <c r="G9" s="50">
        <v>936</v>
      </c>
      <c r="H9" s="50">
        <v>681.7</v>
      </c>
      <c r="I9" s="50">
        <v>137.5</v>
      </c>
      <c r="J9" s="50">
        <v>6</v>
      </c>
      <c r="K9" s="50">
        <f t="shared" si="0"/>
        <v>1761.2</v>
      </c>
      <c r="L9" s="50">
        <v>2500</v>
      </c>
      <c r="M9" s="50">
        <f t="shared" si="1"/>
        <v>-738.8</v>
      </c>
      <c r="N9" s="51" t="s">
        <v>42</v>
      </c>
      <c r="O9" s="51" t="s">
        <v>48</v>
      </c>
      <c r="P9" s="51">
        <v>18602398506</v>
      </c>
      <c r="Q9" s="51"/>
      <c r="R9" s="51"/>
    </row>
    <row r="10" ht="27" customHeight="1" spans="1:18">
      <c r="A10" s="48">
        <v>7</v>
      </c>
      <c r="B10" s="48" t="s">
        <v>20</v>
      </c>
      <c r="C10" s="48" t="s">
        <v>21</v>
      </c>
      <c r="D10" s="48" t="s">
        <v>49</v>
      </c>
      <c r="E10" s="48" t="s">
        <v>50</v>
      </c>
      <c r="F10" s="49" t="s">
        <v>47</v>
      </c>
      <c r="G10" s="50">
        <v>936</v>
      </c>
      <c r="H10" s="50">
        <v>681.7</v>
      </c>
      <c r="I10" s="50">
        <v>137.5</v>
      </c>
      <c r="J10" s="50">
        <v>6</v>
      </c>
      <c r="K10" s="50">
        <f t="shared" si="0"/>
        <v>1761.2</v>
      </c>
      <c r="L10" s="50">
        <v>2500</v>
      </c>
      <c r="M10" s="50">
        <f t="shared" si="1"/>
        <v>-738.8</v>
      </c>
      <c r="N10" s="51" t="s">
        <v>51</v>
      </c>
      <c r="O10" s="51" t="s">
        <v>52</v>
      </c>
      <c r="P10" s="51">
        <v>15520085079</v>
      </c>
      <c r="Q10" s="51"/>
      <c r="R10" s="51"/>
    </row>
    <row r="11" ht="27" customHeight="1" spans="1:18">
      <c r="A11" s="48">
        <v>8</v>
      </c>
      <c r="B11" s="48" t="s">
        <v>20</v>
      </c>
      <c r="C11" s="48" t="s">
        <v>21</v>
      </c>
      <c r="D11" s="48" t="s">
        <v>53</v>
      </c>
      <c r="E11" s="48" t="s">
        <v>54</v>
      </c>
      <c r="F11" s="49" t="s">
        <v>47</v>
      </c>
      <c r="G11" s="50">
        <v>936</v>
      </c>
      <c r="H11" s="50">
        <v>681.7</v>
      </c>
      <c r="I11" s="50">
        <v>137.5</v>
      </c>
      <c r="J11" s="50">
        <v>6</v>
      </c>
      <c r="K11" s="50">
        <f t="shared" si="0"/>
        <v>1761.2</v>
      </c>
      <c r="L11" s="50">
        <v>2500</v>
      </c>
      <c r="M11" s="50">
        <f t="shared" si="1"/>
        <v>-738.8</v>
      </c>
      <c r="N11" s="51" t="s">
        <v>55</v>
      </c>
      <c r="O11" s="51" t="s">
        <v>56</v>
      </c>
      <c r="P11" s="51">
        <v>16601396516</v>
      </c>
      <c r="Q11" s="51"/>
      <c r="R11" s="51"/>
    </row>
    <row r="12" ht="27" customHeight="1" spans="1:18">
      <c r="A12" s="48">
        <v>9</v>
      </c>
      <c r="B12" s="48" t="s">
        <v>20</v>
      </c>
      <c r="C12" s="48" t="s">
        <v>21</v>
      </c>
      <c r="D12" s="48" t="s">
        <v>57</v>
      </c>
      <c r="E12" s="48" t="s">
        <v>58</v>
      </c>
      <c r="F12" s="49" t="s">
        <v>47</v>
      </c>
      <c r="G12" s="50">
        <v>936</v>
      </c>
      <c r="H12" s="50">
        <v>681.7</v>
      </c>
      <c r="I12" s="50">
        <v>137.5</v>
      </c>
      <c r="J12" s="50">
        <v>6</v>
      </c>
      <c r="K12" s="50">
        <f t="shared" si="0"/>
        <v>1761.2</v>
      </c>
      <c r="L12" s="50">
        <v>2500</v>
      </c>
      <c r="M12" s="50">
        <f t="shared" si="1"/>
        <v>-738.8</v>
      </c>
      <c r="N12" s="51" t="s">
        <v>55</v>
      </c>
      <c r="O12" s="51" t="s">
        <v>59</v>
      </c>
      <c r="P12" s="51">
        <v>15523595590</v>
      </c>
      <c r="Q12" s="51"/>
      <c r="R12" s="51"/>
    </row>
    <row r="13" ht="27" customHeight="1" spans="1:18">
      <c r="A13" s="48">
        <v>10</v>
      </c>
      <c r="B13" s="48" t="s">
        <v>20</v>
      </c>
      <c r="C13" s="48" t="s">
        <v>21</v>
      </c>
      <c r="D13" s="48" t="s">
        <v>60</v>
      </c>
      <c r="E13" s="48" t="s">
        <v>61</v>
      </c>
      <c r="F13" s="49" t="s">
        <v>47</v>
      </c>
      <c r="G13" s="50">
        <v>936</v>
      </c>
      <c r="H13" s="50">
        <v>681.7</v>
      </c>
      <c r="I13" s="50">
        <v>137.5</v>
      </c>
      <c r="J13" s="50">
        <v>6</v>
      </c>
      <c r="K13" s="50">
        <f t="shared" si="0"/>
        <v>1761.2</v>
      </c>
      <c r="L13" s="50">
        <v>2500</v>
      </c>
      <c r="M13" s="50">
        <f t="shared" si="1"/>
        <v>-738.8</v>
      </c>
      <c r="N13" s="51" t="s">
        <v>42</v>
      </c>
      <c r="O13" s="51" t="s">
        <v>62</v>
      </c>
      <c r="P13" s="51">
        <v>13628404441</v>
      </c>
      <c r="Q13" s="51"/>
      <c r="R13" s="51"/>
    </row>
    <row r="14" ht="27" customHeight="1" spans="1:18">
      <c r="A14" s="48">
        <v>11</v>
      </c>
      <c r="B14" s="48" t="s">
        <v>20</v>
      </c>
      <c r="C14" s="48" t="s">
        <v>21</v>
      </c>
      <c r="D14" s="48" t="s">
        <v>63</v>
      </c>
      <c r="E14" s="48" t="s">
        <v>64</v>
      </c>
      <c r="F14" s="49" t="s">
        <v>47</v>
      </c>
      <c r="G14" s="50">
        <v>936</v>
      </c>
      <c r="H14" s="50">
        <v>681.7</v>
      </c>
      <c r="I14" s="50">
        <v>137.5</v>
      </c>
      <c r="J14" s="50">
        <v>6</v>
      </c>
      <c r="K14" s="50">
        <f t="shared" si="0"/>
        <v>1761.2</v>
      </c>
      <c r="L14" s="50">
        <v>2500</v>
      </c>
      <c r="M14" s="50">
        <f t="shared" si="1"/>
        <v>-738.8</v>
      </c>
      <c r="N14" s="51" t="s">
        <v>51</v>
      </c>
      <c r="O14" s="51" t="s">
        <v>65</v>
      </c>
      <c r="P14" s="51">
        <v>18736006118</v>
      </c>
      <c r="Q14" s="51"/>
      <c r="R14" s="51"/>
    </row>
    <row r="15" ht="27" customHeight="1" spans="1:18">
      <c r="A15" s="48">
        <v>12</v>
      </c>
      <c r="B15" s="48" t="s">
        <v>20</v>
      </c>
      <c r="C15" s="48" t="s">
        <v>21</v>
      </c>
      <c r="D15" s="48" t="s">
        <v>66</v>
      </c>
      <c r="E15" s="48" t="s">
        <v>67</v>
      </c>
      <c r="F15" s="49" t="s">
        <v>47</v>
      </c>
      <c r="G15" s="50">
        <v>936</v>
      </c>
      <c r="H15" s="50">
        <v>681.7</v>
      </c>
      <c r="I15" s="50">
        <v>137.5</v>
      </c>
      <c r="J15" s="50">
        <v>6</v>
      </c>
      <c r="K15" s="50">
        <f t="shared" si="0"/>
        <v>1761.2</v>
      </c>
      <c r="L15" s="50">
        <v>2500</v>
      </c>
      <c r="M15" s="50">
        <f t="shared" si="1"/>
        <v>-738.8</v>
      </c>
      <c r="N15" s="51" t="s">
        <v>55</v>
      </c>
      <c r="O15" s="51" t="s">
        <v>68</v>
      </c>
      <c r="P15" s="51">
        <v>18537001758</v>
      </c>
      <c r="Q15" s="51"/>
      <c r="R15" s="51"/>
    </row>
    <row r="16" ht="27" customHeight="1" spans="1:18">
      <c r="A16" s="48">
        <v>13</v>
      </c>
      <c r="B16" s="48" t="s">
        <v>20</v>
      </c>
      <c r="C16" s="48" t="s">
        <v>21</v>
      </c>
      <c r="D16" s="48" t="s">
        <v>69</v>
      </c>
      <c r="E16" s="48" t="s">
        <v>70</v>
      </c>
      <c r="F16" s="49" t="s">
        <v>47</v>
      </c>
      <c r="G16" s="50">
        <v>936</v>
      </c>
      <c r="H16" s="50">
        <v>681.7</v>
      </c>
      <c r="I16" s="50">
        <v>137.5</v>
      </c>
      <c r="J16" s="50">
        <v>6</v>
      </c>
      <c r="K16" s="50">
        <f t="shared" si="0"/>
        <v>1761.2</v>
      </c>
      <c r="L16" s="50">
        <v>2500</v>
      </c>
      <c r="M16" s="50">
        <f t="shared" si="1"/>
        <v>-738.8</v>
      </c>
      <c r="N16" s="51" t="s">
        <v>55</v>
      </c>
      <c r="O16" s="51" t="s">
        <v>71</v>
      </c>
      <c r="P16" s="51">
        <v>15123380519</v>
      </c>
      <c r="Q16" s="51"/>
      <c r="R16" s="51"/>
    </row>
    <row r="17" ht="27" customHeight="1" spans="1:18">
      <c r="A17" s="48">
        <v>14</v>
      </c>
      <c r="B17" s="48" t="s">
        <v>20</v>
      </c>
      <c r="C17" s="48" t="s">
        <v>21</v>
      </c>
      <c r="D17" s="48" t="s">
        <v>72</v>
      </c>
      <c r="E17" s="48" t="s">
        <v>73</v>
      </c>
      <c r="F17" s="49" t="s">
        <v>47</v>
      </c>
      <c r="G17" s="50">
        <v>936</v>
      </c>
      <c r="H17" s="50">
        <v>681.7</v>
      </c>
      <c r="I17" s="50">
        <v>137.5</v>
      </c>
      <c r="J17" s="50">
        <v>6</v>
      </c>
      <c r="K17" s="50">
        <f t="shared" si="0"/>
        <v>1761.2</v>
      </c>
      <c r="L17" s="50">
        <v>2500</v>
      </c>
      <c r="M17" s="50">
        <f t="shared" si="1"/>
        <v>-738.8</v>
      </c>
      <c r="N17" s="51" t="s">
        <v>74</v>
      </c>
      <c r="O17" s="51" t="s">
        <v>75</v>
      </c>
      <c r="P17" s="51">
        <v>13167935044</v>
      </c>
      <c r="Q17" s="51"/>
      <c r="R17" s="51"/>
    </row>
    <row r="18" ht="27" customHeight="1" spans="1:18">
      <c r="A18" s="48">
        <v>15</v>
      </c>
      <c r="B18" s="48" t="s">
        <v>20</v>
      </c>
      <c r="C18" s="48" t="s">
        <v>21</v>
      </c>
      <c r="D18" s="48" t="s">
        <v>76</v>
      </c>
      <c r="E18" s="48" t="s">
        <v>77</v>
      </c>
      <c r="F18" s="49" t="s">
        <v>47</v>
      </c>
      <c r="G18" s="50">
        <v>608.7</v>
      </c>
      <c r="H18" s="50">
        <v>681.7</v>
      </c>
      <c r="I18" s="50">
        <v>137.5</v>
      </c>
      <c r="J18" s="50">
        <v>6</v>
      </c>
      <c r="K18" s="50">
        <f t="shared" si="0"/>
        <v>1433.9</v>
      </c>
      <c r="L18" s="50">
        <v>2500</v>
      </c>
      <c r="M18" s="50">
        <f t="shared" si="1"/>
        <v>-1066.1</v>
      </c>
      <c r="N18" s="51" t="s">
        <v>74</v>
      </c>
      <c r="O18" s="51" t="s">
        <v>78</v>
      </c>
      <c r="P18" s="51">
        <v>15826235142</v>
      </c>
      <c r="Q18" s="51"/>
      <c r="R18" s="48" t="s">
        <v>79</v>
      </c>
    </row>
    <row r="19" ht="27" customHeight="1" spans="1:18">
      <c r="A19" s="48">
        <v>16</v>
      </c>
      <c r="B19" s="48" t="s">
        <v>20</v>
      </c>
      <c r="C19" s="48" t="s">
        <v>21</v>
      </c>
      <c r="D19" s="48" t="s">
        <v>80</v>
      </c>
      <c r="E19" s="48" t="s">
        <v>81</v>
      </c>
      <c r="F19" s="49" t="s">
        <v>47</v>
      </c>
      <c r="G19" s="50">
        <v>936</v>
      </c>
      <c r="H19" s="50">
        <v>681.7</v>
      </c>
      <c r="I19" s="50">
        <v>137.5</v>
      </c>
      <c r="J19" s="50">
        <v>6</v>
      </c>
      <c r="K19" s="50">
        <f t="shared" si="0"/>
        <v>1761.2</v>
      </c>
      <c r="L19" s="50">
        <v>2500</v>
      </c>
      <c r="M19" s="50">
        <f t="shared" si="1"/>
        <v>-738.8</v>
      </c>
      <c r="N19" s="51" t="s">
        <v>55</v>
      </c>
      <c r="O19" s="51" t="s">
        <v>82</v>
      </c>
      <c r="P19" s="51">
        <v>17823509325</v>
      </c>
      <c r="Q19" s="51"/>
      <c r="R19" s="51"/>
    </row>
    <row r="20" ht="27" customHeight="1" spans="1:18">
      <c r="A20" s="48">
        <v>17</v>
      </c>
      <c r="B20" s="48" t="s">
        <v>20</v>
      </c>
      <c r="C20" s="48" t="s">
        <v>21</v>
      </c>
      <c r="D20" s="48" t="s">
        <v>83</v>
      </c>
      <c r="E20" s="48" t="s">
        <v>84</v>
      </c>
      <c r="F20" s="49" t="s">
        <v>47</v>
      </c>
      <c r="G20" s="50">
        <v>936</v>
      </c>
      <c r="H20" s="50">
        <v>681.7</v>
      </c>
      <c r="I20" s="50">
        <v>137.5</v>
      </c>
      <c r="J20" s="50">
        <v>6</v>
      </c>
      <c r="K20" s="50">
        <f t="shared" si="0"/>
        <v>1761.2</v>
      </c>
      <c r="L20" s="50">
        <v>2500</v>
      </c>
      <c r="M20" s="50">
        <f t="shared" si="1"/>
        <v>-738.8</v>
      </c>
      <c r="N20" s="51" t="s">
        <v>51</v>
      </c>
      <c r="O20" s="51" t="s">
        <v>85</v>
      </c>
      <c r="P20" s="51">
        <v>17763764712</v>
      </c>
      <c r="Q20" s="51"/>
      <c r="R20" s="51"/>
    </row>
    <row r="21" ht="27" customHeight="1" spans="1:18">
      <c r="A21" s="48">
        <v>18</v>
      </c>
      <c r="B21" s="48" t="s">
        <v>20</v>
      </c>
      <c r="C21" s="48" t="s">
        <v>21</v>
      </c>
      <c r="D21" s="48" t="s">
        <v>86</v>
      </c>
      <c r="E21" s="48" t="s">
        <v>87</v>
      </c>
      <c r="F21" s="49" t="s">
        <v>47</v>
      </c>
      <c r="G21" s="50">
        <v>936</v>
      </c>
      <c r="H21" s="50">
        <v>681.7</v>
      </c>
      <c r="I21" s="50">
        <v>137.5</v>
      </c>
      <c r="J21" s="50">
        <v>6</v>
      </c>
      <c r="K21" s="50">
        <f t="shared" si="0"/>
        <v>1761.2</v>
      </c>
      <c r="L21" s="50">
        <v>2500</v>
      </c>
      <c r="M21" s="50">
        <f t="shared" si="1"/>
        <v>-738.8</v>
      </c>
      <c r="N21" s="51" t="s">
        <v>74</v>
      </c>
      <c r="O21" s="51" t="s">
        <v>88</v>
      </c>
      <c r="P21" s="51">
        <v>17378336562</v>
      </c>
      <c r="Q21" s="51"/>
      <c r="R21" s="51"/>
    </row>
    <row r="22" ht="27" customHeight="1" spans="1:18">
      <c r="A22" s="48">
        <v>19</v>
      </c>
      <c r="B22" s="48" t="s">
        <v>20</v>
      </c>
      <c r="C22" s="48" t="s">
        <v>21</v>
      </c>
      <c r="D22" s="48" t="s">
        <v>89</v>
      </c>
      <c r="E22" s="48" t="s">
        <v>90</v>
      </c>
      <c r="F22" s="49" t="s">
        <v>47</v>
      </c>
      <c r="G22" s="50">
        <v>936</v>
      </c>
      <c r="H22" s="50">
        <v>681.7</v>
      </c>
      <c r="I22" s="50">
        <v>137.5</v>
      </c>
      <c r="J22" s="50">
        <v>6</v>
      </c>
      <c r="K22" s="50">
        <f t="shared" si="0"/>
        <v>1761.2</v>
      </c>
      <c r="L22" s="50">
        <v>2500</v>
      </c>
      <c r="M22" s="50">
        <f t="shared" si="1"/>
        <v>-738.8</v>
      </c>
      <c r="N22" s="51" t="s">
        <v>51</v>
      </c>
      <c r="O22" s="51" t="s">
        <v>91</v>
      </c>
      <c r="P22" s="51">
        <v>17830176941</v>
      </c>
      <c r="Q22" s="51"/>
      <c r="R22" s="51"/>
    </row>
    <row r="23" ht="27" customHeight="1" spans="1:18">
      <c r="A23" s="48">
        <v>20</v>
      </c>
      <c r="B23" s="48" t="s">
        <v>20</v>
      </c>
      <c r="C23" s="48" t="s">
        <v>21</v>
      </c>
      <c r="D23" s="48" t="s">
        <v>92</v>
      </c>
      <c r="E23" s="48" t="s">
        <v>93</v>
      </c>
      <c r="F23" s="49" t="s">
        <v>47</v>
      </c>
      <c r="G23" s="50">
        <v>936</v>
      </c>
      <c r="H23" s="50">
        <v>681.7</v>
      </c>
      <c r="I23" s="50">
        <v>137.5</v>
      </c>
      <c r="J23" s="50">
        <v>6</v>
      </c>
      <c r="K23" s="50">
        <f t="shared" si="0"/>
        <v>1761.2</v>
      </c>
      <c r="L23" s="50">
        <v>2500</v>
      </c>
      <c r="M23" s="50">
        <f t="shared" si="1"/>
        <v>-738.8</v>
      </c>
      <c r="N23" s="51" t="s">
        <v>51</v>
      </c>
      <c r="O23" s="51" t="s">
        <v>94</v>
      </c>
      <c r="P23" s="51">
        <v>15922952623</v>
      </c>
      <c r="Q23" s="51"/>
      <c r="R23" s="51"/>
    </row>
    <row r="24" ht="27" customHeight="1" spans="1:18">
      <c r="A24" s="48">
        <v>21</v>
      </c>
      <c r="B24" s="48" t="s">
        <v>20</v>
      </c>
      <c r="C24" s="48" t="s">
        <v>21</v>
      </c>
      <c r="D24" s="48" t="s">
        <v>95</v>
      </c>
      <c r="E24" s="48" t="s">
        <v>96</v>
      </c>
      <c r="F24" s="49" t="s">
        <v>47</v>
      </c>
      <c r="G24" s="50">
        <v>936</v>
      </c>
      <c r="H24" s="50">
        <v>681.7</v>
      </c>
      <c r="I24" s="50">
        <v>137.5</v>
      </c>
      <c r="J24" s="50">
        <v>6</v>
      </c>
      <c r="K24" s="50">
        <f t="shared" si="0"/>
        <v>1761.2</v>
      </c>
      <c r="L24" s="50">
        <v>2500</v>
      </c>
      <c r="M24" s="50">
        <f t="shared" si="1"/>
        <v>-738.8</v>
      </c>
      <c r="N24" s="51" t="s">
        <v>51</v>
      </c>
      <c r="O24" s="51" t="s">
        <v>97</v>
      </c>
      <c r="P24" s="51">
        <v>13140338560</v>
      </c>
      <c r="Q24" s="51"/>
      <c r="R24" s="51"/>
    </row>
    <row r="25" ht="27" customHeight="1" spans="1:18">
      <c r="A25" s="48">
        <v>22</v>
      </c>
      <c r="B25" s="48" t="s">
        <v>20</v>
      </c>
      <c r="C25" s="48" t="s">
        <v>21</v>
      </c>
      <c r="D25" s="48" t="s">
        <v>98</v>
      </c>
      <c r="E25" s="48" t="s">
        <v>99</v>
      </c>
      <c r="F25" s="49" t="s">
        <v>47</v>
      </c>
      <c r="G25" s="50">
        <v>936</v>
      </c>
      <c r="H25" s="50">
        <v>681.7</v>
      </c>
      <c r="I25" s="50">
        <v>137.5</v>
      </c>
      <c r="J25" s="50">
        <v>6</v>
      </c>
      <c r="K25" s="50">
        <f t="shared" si="0"/>
        <v>1761.2</v>
      </c>
      <c r="L25" s="50">
        <v>2500</v>
      </c>
      <c r="M25" s="50">
        <f t="shared" si="1"/>
        <v>-738.8</v>
      </c>
      <c r="N25" s="51" t="s">
        <v>34</v>
      </c>
      <c r="O25" s="51" t="s">
        <v>100</v>
      </c>
      <c r="P25" s="51">
        <v>17623364539</v>
      </c>
      <c r="Q25" s="51"/>
      <c r="R25" s="51"/>
    </row>
    <row r="26" ht="27" customHeight="1" spans="1:18">
      <c r="A26" s="48">
        <v>23</v>
      </c>
      <c r="B26" s="48" t="s">
        <v>20</v>
      </c>
      <c r="C26" s="48" t="s">
        <v>21</v>
      </c>
      <c r="D26" s="48" t="s">
        <v>101</v>
      </c>
      <c r="E26" s="48" t="s">
        <v>102</v>
      </c>
      <c r="F26" s="49" t="s">
        <v>47</v>
      </c>
      <c r="G26" s="50">
        <v>936</v>
      </c>
      <c r="H26" s="50">
        <v>681.7</v>
      </c>
      <c r="I26" s="50">
        <v>137.5</v>
      </c>
      <c r="J26" s="50">
        <v>6</v>
      </c>
      <c r="K26" s="50">
        <f t="shared" si="0"/>
        <v>1761.2</v>
      </c>
      <c r="L26" s="50">
        <v>2500</v>
      </c>
      <c r="M26" s="50">
        <f t="shared" si="1"/>
        <v>-738.8</v>
      </c>
      <c r="N26" s="51" t="s">
        <v>103</v>
      </c>
      <c r="O26" s="51" t="s">
        <v>104</v>
      </c>
      <c r="P26" s="51">
        <v>18723878449</v>
      </c>
      <c r="Q26" s="51"/>
      <c r="R26" s="51"/>
    </row>
    <row r="27" ht="27" customHeight="1" spans="1:18">
      <c r="A27" s="48">
        <v>24</v>
      </c>
      <c r="B27" s="48" t="s">
        <v>20</v>
      </c>
      <c r="C27" s="48" t="s">
        <v>21</v>
      </c>
      <c r="D27" s="48" t="s">
        <v>105</v>
      </c>
      <c r="E27" s="48" t="s">
        <v>106</v>
      </c>
      <c r="F27" s="49" t="s">
        <v>47</v>
      </c>
      <c r="G27" s="50">
        <v>936</v>
      </c>
      <c r="H27" s="50">
        <v>681.7</v>
      </c>
      <c r="I27" s="50">
        <v>137.5</v>
      </c>
      <c r="J27" s="50">
        <v>6</v>
      </c>
      <c r="K27" s="50">
        <f t="shared" si="0"/>
        <v>1761.2</v>
      </c>
      <c r="L27" s="50">
        <v>2500</v>
      </c>
      <c r="M27" s="50">
        <f t="shared" si="1"/>
        <v>-738.8</v>
      </c>
      <c r="N27" s="51" t="s">
        <v>107</v>
      </c>
      <c r="O27" s="51" t="s">
        <v>108</v>
      </c>
      <c r="P27" s="51">
        <v>13896209578</v>
      </c>
      <c r="Q27" s="51"/>
      <c r="R27" s="51"/>
    </row>
    <row r="28" ht="27" customHeight="1" spans="1:18">
      <c r="A28" s="48">
        <v>25</v>
      </c>
      <c r="B28" s="48" t="s">
        <v>20</v>
      </c>
      <c r="C28" s="48" t="s">
        <v>21</v>
      </c>
      <c r="D28" s="48" t="s">
        <v>109</v>
      </c>
      <c r="E28" s="48" t="s">
        <v>110</v>
      </c>
      <c r="F28" s="49" t="s">
        <v>47</v>
      </c>
      <c r="G28" s="50">
        <v>936</v>
      </c>
      <c r="H28" s="50">
        <v>681.7</v>
      </c>
      <c r="I28" s="50">
        <v>137.5</v>
      </c>
      <c r="J28" s="50">
        <v>6</v>
      </c>
      <c r="K28" s="50">
        <f t="shared" si="0"/>
        <v>1761.2</v>
      </c>
      <c r="L28" s="50">
        <v>2500</v>
      </c>
      <c r="M28" s="50">
        <f t="shared" si="1"/>
        <v>-738.8</v>
      </c>
      <c r="N28" s="51" t="s">
        <v>51</v>
      </c>
      <c r="O28" s="51" t="s">
        <v>111</v>
      </c>
      <c r="P28" s="51">
        <v>18717088788</v>
      </c>
      <c r="Q28" s="51"/>
      <c r="R28" s="51"/>
    </row>
    <row r="29" ht="27" customHeight="1" spans="1:18">
      <c r="A29" s="48">
        <v>26</v>
      </c>
      <c r="B29" s="48" t="s">
        <v>20</v>
      </c>
      <c r="C29" s="48" t="s">
        <v>21</v>
      </c>
      <c r="D29" s="48" t="s">
        <v>112</v>
      </c>
      <c r="E29" s="48" t="s">
        <v>113</v>
      </c>
      <c r="F29" s="49" t="s">
        <v>47</v>
      </c>
      <c r="G29" s="50">
        <v>936</v>
      </c>
      <c r="H29" s="50">
        <v>681.7</v>
      </c>
      <c r="I29" s="50">
        <v>137.5</v>
      </c>
      <c r="J29" s="50">
        <v>6</v>
      </c>
      <c r="K29" s="50">
        <f t="shared" si="0"/>
        <v>1761.2</v>
      </c>
      <c r="L29" s="50">
        <v>2500</v>
      </c>
      <c r="M29" s="50">
        <f t="shared" si="1"/>
        <v>-738.8</v>
      </c>
      <c r="N29" s="51" t="s">
        <v>55</v>
      </c>
      <c r="O29" s="51" t="s">
        <v>114</v>
      </c>
      <c r="P29" s="51">
        <v>19822342489</v>
      </c>
      <c r="Q29" s="51"/>
      <c r="R29" s="51"/>
    </row>
    <row r="30" ht="27" customHeight="1" spans="1:18">
      <c r="A30" s="48">
        <v>27</v>
      </c>
      <c r="B30" s="48" t="s">
        <v>20</v>
      </c>
      <c r="C30" s="48" t="s">
        <v>21</v>
      </c>
      <c r="D30" s="48" t="s">
        <v>115</v>
      </c>
      <c r="E30" s="48" t="s">
        <v>116</v>
      </c>
      <c r="F30" s="49" t="s">
        <v>47</v>
      </c>
      <c r="G30" s="50">
        <v>936</v>
      </c>
      <c r="H30" s="50">
        <v>681.7</v>
      </c>
      <c r="I30" s="50">
        <v>137.5</v>
      </c>
      <c r="J30" s="50">
        <v>6</v>
      </c>
      <c r="K30" s="50">
        <f t="shared" si="0"/>
        <v>1761.2</v>
      </c>
      <c r="L30" s="50">
        <v>2500</v>
      </c>
      <c r="M30" s="50">
        <f t="shared" si="1"/>
        <v>-738.8</v>
      </c>
      <c r="N30" s="51" t="s">
        <v>51</v>
      </c>
      <c r="O30" s="51" t="s">
        <v>117</v>
      </c>
      <c r="P30" s="51">
        <v>17264239964</v>
      </c>
      <c r="Q30" s="51"/>
      <c r="R30" s="51"/>
    </row>
    <row r="31" ht="27" customHeight="1" spans="1:18">
      <c r="A31" s="48">
        <v>28</v>
      </c>
      <c r="B31" s="48" t="s">
        <v>20</v>
      </c>
      <c r="C31" s="48" t="s">
        <v>21</v>
      </c>
      <c r="D31" s="48" t="s">
        <v>118</v>
      </c>
      <c r="E31" s="48" t="s">
        <v>119</v>
      </c>
      <c r="F31" s="49" t="s">
        <v>47</v>
      </c>
      <c r="G31" s="50">
        <v>936</v>
      </c>
      <c r="H31" s="50">
        <v>681.7</v>
      </c>
      <c r="I31" s="50">
        <v>137.5</v>
      </c>
      <c r="J31" s="50">
        <v>6</v>
      </c>
      <c r="K31" s="50">
        <f t="shared" si="0"/>
        <v>1761.2</v>
      </c>
      <c r="L31" s="50">
        <v>2500</v>
      </c>
      <c r="M31" s="50">
        <f t="shared" si="1"/>
        <v>-738.8</v>
      </c>
      <c r="N31" s="51" t="s">
        <v>107</v>
      </c>
      <c r="O31" s="51" t="s">
        <v>120</v>
      </c>
      <c r="P31" s="51"/>
      <c r="Q31" s="51"/>
      <c r="R31" s="51"/>
    </row>
    <row r="32" ht="27" customHeight="1" spans="1:18">
      <c r="A32" s="48">
        <v>29</v>
      </c>
      <c r="B32" s="48" t="s">
        <v>20</v>
      </c>
      <c r="C32" s="48" t="s">
        <v>21</v>
      </c>
      <c r="D32" s="48" t="s">
        <v>121</v>
      </c>
      <c r="E32" s="48" t="s">
        <v>122</v>
      </c>
      <c r="F32" s="49" t="s">
        <v>47</v>
      </c>
      <c r="G32" s="50">
        <v>936</v>
      </c>
      <c r="H32" s="50">
        <v>681.7</v>
      </c>
      <c r="I32" s="50">
        <v>137.5</v>
      </c>
      <c r="J32" s="50">
        <v>6</v>
      </c>
      <c r="K32" s="50">
        <f t="shared" si="0"/>
        <v>1761.2</v>
      </c>
      <c r="L32" s="50">
        <v>2500</v>
      </c>
      <c r="M32" s="50">
        <f t="shared" si="1"/>
        <v>-738.8</v>
      </c>
      <c r="N32" s="51" t="s">
        <v>51</v>
      </c>
      <c r="O32" s="51" t="s">
        <v>123</v>
      </c>
      <c r="P32" s="51">
        <v>13012383459</v>
      </c>
      <c r="Q32" s="51"/>
      <c r="R32" s="51"/>
    </row>
    <row r="33" ht="27" customHeight="1" spans="1:18">
      <c r="A33" s="48">
        <v>30</v>
      </c>
      <c r="B33" s="48" t="s">
        <v>20</v>
      </c>
      <c r="C33" s="48" t="s">
        <v>21</v>
      </c>
      <c r="D33" s="48" t="s">
        <v>124</v>
      </c>
      <c r="E33" s="48" t="s">
        <v>125</v>
      </c>
      <c r="F33" s="49" t="s">
        <v>47</v>
      </c>
      <c r="G33" s="50">
        <v>840.5</v>
      </c>
      <c r="H33" s="50">
        <v>510.7</v>
      </c>
      <c r="I33" s="50">
        <v>137.5</v>
      </c>
      <c r="J33" s="50">
        <v>6</v>
      </c>
      <c r="K33" s="50">
        <f t="shared" si="0"/>
        <v>1494.7</v>
      </c>
      <c r="L33" s="50">
        <v>2500</v>
      </c>
      <c r="M33" s="50">
        <f t="shared" si="1"/>
        <v>-1005.3</v>
      </c>
      <c r="N33" s="51" t="s">
        <v>55</v>
      </c>
      <c r="O33" s="51" t="s">
        <v>126</v>
      </c>
      <c r="P33" s="51">
        <v>13053199125</v>
      </c>
      <c r="Q33" s="51"/>
      <c r="R33" s="51"/>
    </row>
    <row r="34" ht="27" customHeight="1" spans="1:18">
      <c r="A34" s="48">
        <v>31</v>
      </c>
      <c r="B34" s="48" t="s">
        <v>20</v>
      </c>
      <c r="C34" s="48" t="s">
        <v>21</v>
      </c>
      <c r="D34" s="56" t="s">
        <v>127</v>
      </c>
      <c r="E34" s="48" t="s">
        <v>128</v>
      </c>
      <c r="F34" s="49" t="s">
        <v>47</v>
      </c>
      <c r="G34" s="50">
        <v>840.5</v>
      </c>
      <c r="H34" s="50">
        <v>510.7</v>
      </c>
      <c r="I34" s="50">
        <v>137.5</v>
      </c>
      <c r="J34" s="50">
        <v>6</v>
      </c>
      <c r="K34" s="50">
        <f t="shared" si="0"/>
        <v>1494.7</v>
      </c>
      <c r="L34" s="50">
        <v>2500</v>
      </c>
      <c r="M34" s="50">
        <f t="shared" si="1"/>
        <v>-1005.3</v>
      </c>
      <c r="N34" s="51" t="s">
        <v>42</v>
      </c>
      <c r="O34" s="51" t="s">
        <v>129</v>
      </c>
      <c r="P34" s="51">
        <v>13594513165</v>
      </c>
      <c r="Q34" s="51"/>
      <c r="R34" s="51"/>
    </row>
    <row r="35" ht="27" customHeight="1" spans="1:18">
      <c r="A35" s="48">
        <v>32</v>
      </c>
      <c r="B35" s="48" t="s">
        <v>20</v>
      </c>
      <c r="C35" s="48" t="s">
        <v>21</v>
      </c>
      <c r="D35" s="48" t="s">
        <v>130</v>
      </c>
      <c r="E35" s="48" t="s">
        <v>131</v>
      </c>
      <c r="F35" s="49" t="s">
        <v>47</v>
      </c>
      <c r="G35" s="50">
        <v>840.5</v>
      </c>
      <c r="H35" s="50">
        <v>546.8</v>
      </c>
      <c r="I35" s="50">
        <v>137.5</v>
      </c>
      <c r="J35" s="50">
        <v>6</v>
      </c>
      <c r="K35" s="50">
        <f t="shared" si="0"/>
        <v>1530.8</v>
      </c>
      <c r="L35" s="50">
        <v>2500</v>
      </c>
      <c r="M35" s="50">
        <f t="shared" si="1"/>
        <v>-969.2</v>
      </c>
      <c r="N35" s="51" t="s">
        <v>51</v>
      </c>
      <c r="O35" s="51" t="s">
        <v>132</v>
      </c>
      <c r="P35" s="51">
        <v>13320266802</v>
      </c>
      <c r="Q35" s="51"/>
      <c r="R35" s="51"/>
    </row>
    <row r="36" ht="27" customHeight="1" spans="1:18">
      <c r="A36" s="48">
        <v>33</v>
      </c>
      <c r="B36" s="48" t="s">
        <v>20</v>
      </c>
      <c r="C36" s="48" t="s">
        <v>21</v>
      </c>
      <c r="D36" s="48" t="s">
        <v>133</v>
      </c>
      <c r="E36" s="48" t="s">
        <v>134</v>
      </c>
      <c r="F36" s="49" t="s">
        <v>47</v>
      </c>
      <c r="G36" s="50">
        <v>953</v>
      </c>
      <c r="H36" s="50">
        <v>681.7</v>
      </c>
      <c r="I36" s="50">
        <v>137.5</v>
      </c>
      <c r="J36" s="50">
        <v>6</v>
      </c>
      <c r="K36" s="50">
        <f t="shared" si="0"/>
        <v>1778.2</v>
      </c>
      <c r="L36" s="50">
        <v>2500</v>
      </c>
      <c r="M36" s="50">
        <f t="shared" si="1"/>
        <v>-721.8</v>
      </c>
      <c r="N36" s="51" t="s">
        <v>42</v>
      </c>
      <c r="O36" s="51" t="s">
        <v>135</v>
      </c>
      <c r="P36" s="51">
        <v>15108259551</v>
      </c>
      <c r="Q36" s="51"/>
      <c r="R36" s="51"/>
    </row>
    <row r="37" ht="27" customHeight="1" spans="1:18">
      <c r="A37" s="48">
        <v>34</v>
      </c>
      <c r="B37" s="48" t="s">
        <v>20</v>
      </c>
      <c r="C37" s="48" t="s">
        <v>136</v>
      </c>
      <c r="D37" s="48" t="s">
        <v>137</v>
      </c>
      <c r="E37" s="48" t="s">
        <v>138</v>
      </c>
      <c r="F37" s="49" t="s">
        <v>47</v>
      </c>
      <c r="G37" s="50">
        <v>936</v>
      </c>
      <c r="H37" s="50">
        <v>624.8</v>
      </c>
      <c r="I37" s="50">
        <v>113.8</v>
      </c>
      <c r="J37" s="50">
        <v>6</v>
      </c>
      <c r="K37" s="50">
        <f t="shared" si="0"/>
        <v>1680.6</v>
      </c>
      <c r="L37" s="50">
        <v>2500</v>
      </c>
      <c r="M37" s="50">
        <f t="shared" si="1"/>
        <v>-819.4</v>
      </c>
      <c r="N37" s="51" t="s">
        <v>55</v>
      </c>
      <c r="O37" s="51" t="s">
        <v>139</v>
      </c>
      <c r="P37" s="51">
        <v>18323958695</v>
      </c>
      <c r="Q37" s="51"/>
      <c r="R37" s="48" t="s">
        <v>79</v>
      </c>
    </row>
    <row r="38" ht="27" customHeight="1" spans="1:18">
      <c r="A38" s="48">
        <v>35</v>
      </c>
      <c r="B38" s="48" t="s">
        <v>20</v>
      </c>
      <c r="C38" s="48" t="s">
        <v>136</v>
      </c>
      <c r="D38" s="48" t="s">
        <v>140</v>
      </c>
      <c r="E38" s="48" t="s">
        <v>141</v>
      </c>
      <c r="F38" s="49" t="s">
        <v>47</v>
      </c>
      <c r="G38" s="50">
        <v>936</v>
      </c>
      <c r="H38" s="50">
        <v>624.8</v>
      </c>
      <c r="I38" s="50">
        <v>113.8</v>
      </c>
      <c r="J38" s="50">
        <v>6</v>
      </c>
      <c r="K38" s="50">
        <f t="shared" si="0"/>
        <v>1680.6</v>
      </c>
      <c r="L38" s="50">
        <v>2500</v>
      </c>
      <c r="M38" s="50">
        <f t="shared" si="1"/>
        <v>-819.4</v>
      </c>
      <c r="N38" s="51" t="s">
        <v>42</v>
      </c>
      <c r="O38" s="51" t="s">
        <v>142</v>
      </c>
      <c r="P38" s="51">
        <v>17782179568</v>
      </c>
      <c r="Q38" s="51"/>
      <c r="R38" s="51"/>
    </row>
    <row r="39" ht="27" customHeight="1" spans="1:18">
      <c r="A39" s="48">
        <v>36</v>
      </c>
      <c r="B39" s="48" t="s">
        <v>20</v>
      </c>
      <c r="C39" s="48" t="s">
        <v>136</v>
      </c>
      <c r="D39" s="48" t="s">
        <v>143</v>
      </c>
      <c r="E39" s="48" t="s">
        <v>144</v>
      </c>
      <c r="F39" s="49" t="s">
        <v>47</v>
      </c>
      <c r="G39" s="50">
        <v>936</v>
      </c>
      <c r="H39" s="50">
        <v>624.8</v>
      </c>
      <c r="I39" s="50">
        <v>113.8</v>
      </c>
      <c r="J39" s="50">
        <v>6</v>
      </c>
      <c r="K39" s="50">
        <f t="shared" si="0"/>
        <v>1680.6</v>
      </c>
      <c r="L39" s="50">
        <v>2500</v>
      </c>
      <c r="M39" s="50">
        <f t="shared" si="1"/>
        <v>-819.4</v>
      </c>
      <c r="N39" s="51" t="s">
        <v>51</v>
      </c>
      <c r="O39" s="51" t="s">
        <v>145</v>
      </c>
      <c r="P39" s="51">
        <v>13193179042</v>
      </c>
      <c r="Q39" s="51"/>
      <c r="R39" s="51"/>
    </row>
    <row r="40" ht="27" customHeight="1" spans="1:18">
      <c r="A40" s="48">
        <v>37</v>
      </c>
      <c r="B40" s="48" t="s">
        <v>20</v>
      </c>
      <c r="C40" s="48" t="s">
        <v>136</v>
      </c>
      <c r="D40" s="48" t="s">
        <v>146</v>
      </c>
      <c r="E40" s="48" t="s">
        <v>147</v>
      </c>
      <c r="F40" s="49" t="s">
        <v>47</v>
      </c>
      <c r="G40" s="50">
        <v>936</v>
      </c>
      <c r="H40" s="50">
        <v>624.8</v>
      </c>
      <c r="I40" s="50">
        <v>113.8</v>
      </c>
      <c r="J40" s="50">
        <v>6</v>
      </c>
      <c r="K40" s="50">
        <f t="shared" si="0"/>
        <v>1680.6</v>
      </c>
      <c r="L40" s="50">
        <v>2500</v>
      </c>
      <c r="M40" s="50">
        <f t="shared" si="1"/>
        <v>-819.4</v>
      </c>
      <c r="N40" s="51" t="s">
        <v>51</v>
      </c>
      <c r="O40" s="51" t="s">
        <v>148</v>
      </c>
      <c r="P40" s="51">
        <v>18225467323</v>
      </c>
      <c r="Q40" s="51"/>
      <c r="R40" s="51"/>
    </row>
    <row r="41" ht="27" customHeight="1" spans="1:18">
      <c r="A41" s="48">
        <v>38</v>
      </c>
      <c r="B41" s="48" t="s">
        <v>20</v>
      </c>
      <c r="C41" s="48" t="s">
        <v>136</v>
      </c>
      <c r="D41" s="48" t="s">
        <v>149</v>
      </c>
      <c r="E41" s="48" t="s">
        <v>150</v>
      </c>
      <c r="F41" s="49" t="s">
        <v>47</v>
      </c>
      <c r="G41" s="50">
        <v>936</v>
      </c>
      <c r="H41" s="50">
        <v>624.8</v>
      </c>
      <c r="I41" s="50">
        <v>113.8</v>
      </c>
      <c r="J41" s="50">
        <v>6</v>
      </c>
      <c r="K41" s="50">
        <f t="shared" si="0"/>
        <v>1680.6</v>
      </c>
      <c r="L41" s="50">
        <v>2500</v>
      </c>
      <c r="M41" s="50">
        <f t="shared" si="1"/>
        <v>-819.4</v>
      </c>
      <c r="N41" s="51" t="s">
        <v>42</v>
      </c>
      <c r="O41" s="51" t="s">
        <v>151</v>
      </c>
      <c r="P41" s="51">
        <v>15686127757</v>
      </c>
      <c r="Q41" s="51"/>
      <c r="R41" s="51"/>
    </row>
    <row r="42" ht="27" customHeight="1" spans="1:18">
      <c r="A42" s="48">
        <v>39</v>
      </c>
      <c r="B42" s="48" t="s">
        <v>20</v>
      </c>
      <c r="C42" s="48" t="s">
        <v>136</v>
      </c>
      <c r="D42" s="48" t="s">
        <v>152</v>
      </c>
      <c r="E42" s="48" t="s">
        <v>153</v>
      </c>
      <c r="F42" s="49" t="s">
        <v>47</v>
      </c>
      <c r="G42" s="50">
        <v>936</v>
      </c>
      <c r="H42" s="50">
        <v>624.8</v>
      </c>
      <c r="I42" s="50">
        <v>113.8</v>
      </c>
      <c r="J42" s="50">
        <v>6</v>
      </c>
      <c r="K42" s="50">
        <f t="shared" si="0"/>
        <v>1680.6</v>
      </c>
      <c r="L42" s="50">
        <v>2500</v>
      </c>
      <c r="M42" s="50">
        <f t="shared" si="1"/>
        <v>-819.4</v>
      </c>
      <c r="N42" s="51" t="s">
        <v>51</v>
      </c>
      <c r="O42" s="51" t="s">
        <v>154</v>
      </c>
      <c r="P42" s="51">
        <v>19562325672</v>
      </c>
      <c r="Q42" s="51"/>
      <c r="R42" s="51"/>
    </row>
    <row r="43" ht="27" customHeight="1" spans="1:18">
      <c r="A43" s="48">
        <v>40</v>
      </c>
      <c r="B43" s="48" t="s">
        <v>20</v>
      </c>
      <c r="C43" s="48" t="s">
        <v>136</v>
      </c>
      <c r="D43" s="48" t="s">
        <v>155</v>
      </c>
      <c r="E43" s="48" t="s">
        <v>156</v>
      </c>
      <c r="F43" s="49" t="s">
        <v>47</v>
      </c>
      <c r="G43" s="50">
        <v>936</v>
      </c>
      <c r="H43" s="50">
        <v>624.8</v>
      </c>
      <c r="I43" s="50">
        <v>113.8</v>
      </c>
      <c r="J43" s="50">
        <v>6</v>
      </c>
      <c r="K43" s="50">
        <f t="shared" si="0"/>
        <v>1680.6</v>
      </c>
      <c r="L43" s="50">
        <v>2500</v>
      </c>
      <c r="M43" s="50">
        <f t="shared" si="1"/>
        <v>-819.4</v>
      </c>
      <c r="N43" s="51" t="s">
        <v>103</v>
      </c>
      <c r="O43" s="51" t="s">
        <v>157</v>
      </c>
      <c r="P43" s="51">
        <v>13140348776</v>
      </c>
      <c r="Q43" s="51"/>
      <c r="R43" s="51"/>
    </row>
    <row r="44" ht="27" customHeight="1" spans="1:18">
      <c r="A44" s="48">
        <v>41</v>
      </c>
      <c r="B44" s="48" t="s">
        <v>20</v>
      </c>
      <c r="C44" s="48" t="s">
        <v>136</v>
      </c>
      <c r="D44" s="48" t="s">
        <v>158</v>
      </c>
      <c r="E44" s="48" t="s">
        <v>159</v>
      </c>
      <c r="F44" s="49" t="s">
        <v>47</v>
      </c>
      <c r="G44" s="50">
        <v>936</v>
      </c>
      <c r="H44" s="50">
        <v>624.8</v>
      </c>
      <c r="I44" s="50">
        <v>113.8</v>
      </c>
      <c r="J44" s="50">
        <v>6</v>
      </c>
      <c r="K44" s="50">
        <f t="shared" si="0"/>
        <v>1680.6</v>
      </c>
      <c r="L44" s="50">
        <v>2500</v>
      </c>
      <c r="M44" s="50">
        <f t="shared" si="1"/>
        <v>-819.4</v>
      </c>
      <c r="N44" s="51" t="s">
        <v>103</v>
      </c>
      <c r="O44" s="51" t="s">
        <v>160</v>
      </c>
      <c r="P44" s="51">
        <v>18311527063</v>
      </c>
      <c r="Q44" s="51"/>
      <c r="R44" s="51"/>
    </row>
    <row r="45" ht="27" customHeight="1" spans="1:18">
      <c r="A45" s="48">
        <v>42</v>
      </c>
      <c r="B45" s="48" t="s">
        <v>20</v>
      </c>
      <c r="C45" s="48" t="s">
        <v>136</v>
      </c>
      <c r="D45" s="48" t="s">
        <v>161</v>
      </c>
      <c r="E45" s="48" t="s">
        <v>162</v>
      </c>
      <c r="F45" s="49" t="s">
        <v>47</v>
      </c>
      <c r="G45" s="50">
        <v>936</v>
      </c>
      <c r="H45" s="50">
        <v>624.8</v>
      </c>
      <c r="I45" s="50">
        <v>113.8</v>
      </c>
      <c r="J45" s="50">
        <v>6</v>
      </c>
      <c r="K45" s="50">
        <f t="shared" si="0"/>
        <v>1680.6</v>
      </c>
      <c r="L45" s="50">
        <v>2500</v>
      </c>
      <c r="M45" s="50">
        <f t="shared" si="1"/>
        <v>-819.4</v>
      </c>
      <c r="N45" s="51" t="s">
        <v>163</v>
      </c>
      <c r="O45" s="51" t="s">
        <v>164</v>
      </c>
      <c r="P45" s="51">
        <v>17323810049</v>
      </c>
      <c r="Q45" s="51"/>
      <c r="R45" s="51"/>
    </row>
    <row r="46" ht="27" customHeight="1" spans="1:18">
      <c r="A46" s="48">
        <v>43</v>
      </c>
      <c r="B46" s="48" t="s">
        <v>20</v>
      </c>
      <c r="C46" s="48" t="s">
        <v>136</v>
      </c>
      <c r="D46" s="48" t="s">
        <v>165</v>
      </c>
      <c r="E46" s="48" t="s">
        <v>166</v>
      </c>
      <c r="F46" s="49" t="s">
        <v>47</v>
      </c>
      <c r="G46" s="50">
        <v>936</v>
      </c>
      <c r="H46" s="50">
        <v>624.8</v>
      </c>
      <c r="I46" s="50">
        <v>113.8</v>
      </c>
      <c r="J46" s="50">
        <v>6</v>
      </c>
      <c r="K46" s="50">
        <f t="shared" si="0"/>
        <v>1680.6</v>
      </c>
      <c r="L46" s="50">
        <v>2500</v>
      </c>
      <c r="M46" s="50">
        <f t="shared" si="1"/>
        <v>-819.4</v>
      </c>
      <c r="N46" s="51" t="s">
        <v>51</v>
      </c>
      <c r="O46" s="51" t="s">
        <v>167</v>
      </c>
      <c r="P46" s="51">
        <v>19922152845</v>
      </c>
      <c r="Q46" s="51"/>
      <c r="R46" s="51"/>
    </row>
    <row r="47" ht="27" customHeight="1" spans="1:18">
      <c r="A47" s="48">
        <v>44</v>
      </c>
      <c r="B47" s="48" t="s">
        <v>20</v>
      </c>
      <c r="C47" s="48" t="s">
        <v>136</v>
      </c>
      <c r="D47" s="48" t="s">
        <v>168</v>
      </c>
      <c r="E47" s="48" t="s">
        <v>169</v>
      </c>
      <c r="F47" s="49" t="s">
        <v>47</v>
      </c>
      <c r="G47" s="50">
        <v>936</v>
      </c>
      <c r="H47" s="50">
        <v>624.8</v>
      </c>
      <c r="I47" s="50">
        <v>113.8</v>
      </c>
      <c r="J47" s="50">
        <v>6</v>
      </c>
      <c r="K47" s="50">
        <f t="shared" si="0"/>
        <v>1680.6</v>
      </c>
      <c r="L47" s="50">
        <v>2500</v>
      </c>
      <c r="M47" s="50">
        <f t="shared" si="1"/>
        <v>-819.4</v>
      </c>
      <c r="N47" s="51" t="s">
        <v>107</v>
      </c>
      <c r="O47" s="51" t="s">
        <v>170</v>
      </c>
      <c r="P47" s="51">
        <v>19802712423</v>
      </c>
      <c r="Q47" s="51"/>
      <c r="R47" s="51"/>
    </row>
    <row r="48" ht="27" customHeight="1" spans="1:18">
      <c r="A48" s="48">
        <v>45</v>
      </c>
      <c r="B48" s="48" t="s">
        <v>20</v>
      </c>
      <c r="C48" s="48" t="s">
        <v>136</v>
      </c>
      <c r="D48" s="48" t="s">
        <v>171</v>
      </c>
      <c r="E48" s="48" t="s">
        <v>172</v>
      </c>
      <c r="F48" s="49" t="s">
        <v>47</v>
      </c>
      <c r="G48" s="50">
        <v>936</v>
      </c>
      <c r="H48" s="50">
        <v>624.8</v>
      </c>
      <c r="I48" s="50">
        <v>113.8</v>
      </c>
      <c r="J48" s="50">
        <v>6</v>
      </c>
      <c r="K48" s="50">
        <f t="shared" si="0"/>
        <v>1680.6</v>
      </c>
      <c r="L48" s="50">
        <v>2500</v>
      </c>
      <c r="M48" s="50">
        <f t="shared" si="1"/>
        <v>-819.4</v>
      </c>
      <c r="N48" s="51" t="s">
        <v>173</v>
      </c>
      <c r="O48" s="51" t="s">
        <v>174</v>
      </c>
      <c r="P48" s="51">
        <v>19922064146</v>
      </c>
      <c r="Q48" s="51"/>
      <c r="R48" s="51"/>
    </row>
    <row r="49" ht="27" customHeight="1" spans="1:18">
      <c r="A49" s="48">
        <v>46</v>
      </c>
      <c r="B49" s="48" t="s">
        <v>20</v>
      </c>
      <c r="C49" s="48" t="s">
        <v>136</v>
      </c>
      <c r="D49" s="48" t="s">
        <v>175</v>
      </c>
      <c r="E49" s="48" t="s">
        <v>176</v>
      </c>
      <c r="F49" s="49" t="s">
        <v>47</v>
      </c>
      <c r="G49" s="50">
        <v>936</v>
      </c>
      <c r="H49" s="50">
        <v>624.8</v>
      </c>
      <c r="I49" s="50">
        <v>113.8</v>
      </c>
      <c r="J49" s="50">
        <v>6</v>
      </c>
      <c r="K49" s="50">
        <f t="shared" si="0"/>
        <v>1680.6</v>
      </c>
      <c r="L49" s="50">
        <v>2500</v>
      </c>
      <c r="M49" s="50">
        <f t="shared" si="1"/>
        <v>-819.4</v>
      </c>
      <c r="N49" s="51" t="s">
        <v>177</v>
      </c>
      <c r="O49" s="51" t="s">
        <v>178</v>
      </c>
      <c r="P49" s="51">
        <v>15736315362</v>
      </c>
      <c r="Q49" s="51"/>
      <c r="R49" s="51"/>
    </row>
    <row r="50" ht="27" customHeight="1" spans="1:18">
      <c r="A50" s="48">
        <v>47</v>
      </c>
      <c r="B50" s="48" t="s">
        <v>20</v>
      </c>
      <c r="C50" s="48" t="s">
        <v>136</v>
      </c>
      <c r="D50" s="48" t="s">
        <v>179</v>
      </c>
      <c r="E50" s="48" t="s">
        <v>180</v>
      </c>
      <c r="F50" s="49" t="s">
        <v>47</v>
      </c>
      <c r="G50" s="50">
        <v>936</v>
      </c>
      <c r="H50" s="50">
        <v>624.8</v>
      </c>
      <c r="I50" s="50">
        <v>113.8</v>
      </c>
      <c r="J50" s="50">
        <v>6</v>
      </c>
      <c r="K50" s="50">
        <f t="shared" si="0"/>
        <v>1680.6</v>
      </c>
      <c r="L50" s="50">
        <v>2500</v>
      </c>
      <c r="M50" s="50">
        <f t="shared" si="1"/>
        <v>-819.4</v>
      </c>
      <c r="N50" s="51" t="s">
        <v>55</v>
      </c>
      <c r="O50" s="51" t="s">
        <v>181</v>
      </c>
      <c r="P50" s="51">
        <v>13838237318</v>
      </c>
      <c r="Q50" s="51"/>
      <c r="R50" s="51"/>
    </row>
    <row r="51" ht="27" customHeight="1" spans="1:18">
      <c r="A51" s="48">
        <v>48</v>
      </c>
      <c r="B51" s="48" t="s">
        <v>20</v>
      </c>
      <c r="C51" s="48" t="s">
        <v>136</v>
      </c>
      <c r="D51" s="48" t="s">
        <v>182</v>
      </c>
      <c r="E51" s="48" t="s">
        <v>183</v>
      </c>
      <c r="F51" s="49" t="s">
        <v>47</v>
      </c>
      <c r="G51" s="50">
        <v>936</v>
      </c>
      <c r="H51" s="50">
        <v>624.8</v>
      </c>
      <c r="I51" s="50">
        <v>113.8</v>
      </c>
      <c r="J51" s="50">
        <v>6</v>
      </c>
      <c r="K51" s="50">
        <f t="shared" si="0"/>
        <v>1680.6</v>
      </c>
      <c r="L51" s="50">
        <v>2500</v>
      </c>
      <c r="M51" s="50">
        <f t="shared" si="1"/>
        <v>-819.4</v>
      </c>
      <c r="N51" s="51" t="s">
        <v>184</v>
      </c>
      <c r="O51" s="51" t="s">
        <v>185</v>
      </c>
      <c r="P51" s="51">
        <v>15330553162</v>
      </c>
      <c r="Q51" s="51"/>
      <c r="R51" s="51"/>
    </row>
    <row r="52" ht="27" customHeight="1" spans="1:18">
      <c r="A52" s="48">
        <v>49</v>
      </c>
      <c r="B52" s="48" t="s">
        <v>20</v>
      </c>
      <c r="C52" s="48" t="s">
        <v>136</v>
      </c>
      <c r="D52" s="48" t="s">
        <v>186</v>
      </c>
      <c r="E52" s="48" t="s">
        <v>187</v>
      </c>
      <c r="F52" s="49" t="s">
        <v>47</v>
      </c>
      <c r="G52" s="50">
        <v>936</v>
      </c>
      <c r="H52" s="50">
        <v>624.8</v>
      </c>
      <c r="I52" s="50">
        <v>113.8</v>
      </c>
      <c r="J52" s="50">
        <v>6</v>
      </c>
      <c r="K52" s="50">
        <f t="shared" si="0"/>
        <v>1680.6</v>
      </c>
      <c r="L52" s="50">
        <v>2500</v>
      </c>
      <c r="M52" s="50">
        <f t="shared" si="1"/>
        <v>-819.4</v>
      </c>
      <c r="N52" s="51" t="s">
        <v>188</v>
      </c>
      <c r="O52" s="51" t="s">
        <v>189</v>
      </c>
      <c r="P52" s="51">
        <v>17823144722</v>
      </c>
      <c r="Q52" s="51"/>
      <c r="R52" s="51"/>
    </row>
    <row r="53" ht="27" customHeight="1" spans="1:18">
      <c r="A53" s="48">
        <v>50</v>
      </c>
      <c r="B53" s="48" t="s">
        <v>20</v>
      </c>
      <c r="C53" s="48" t="s">
        <v>136</v>
      </c>
      <c r="D53" s="48" t="s">
        <v>190</v>
      </c>
      <c r="E53" s="48" t="s">
        <v>191</v>
      </c>
      <c r="F53" s="49" t="s">
        <v>47</v>
      </c>
      <c r="G53" s="50">
        <v>936</v>
      </c>
      <c r="H53" s="50">
        <v>624.8</v>
      </c>
      <c r="I53" s="50">
        <v>113.8</v>
      </c>
      <c r="J53" s="50">
        <v>6</v>
      </c>
      <c r="K53" s="50">
        <f t="shared" si="0"/>
        <v>1680.6</v>
      </c>
      <c r="L53" s="50">
        <v>2500</v>
      </c>
      <c r="M53" s="50">
        <f t="shared" si="1"/>
        <v>-819.4</v>
      </c>
      <c r="N53" s="51" t="s">
        <v>55</v>
      </c>
      <c r="O53" s="51" t="s">
        <v>192</v>
      </c>
      <c r="P53" s="51">
        <v>18581263497</v>
      </c>
      <c r="Q53" s="51"/>
      <c r="R53" s="51"/>
    </row>
    <row r="54" ht="27" customHeight="1" spans="1:18">
      <c r="A54" s="48">
        <v>51</v>
      </c>
      <c r="B54" s="48" t="s">
        <v>20</v>
      </c>
      <c r="C54" s="48" t="s">
        <v>136</v>
      </c>
      <c r="D54" s="48" t="s">
        <v>193</v>
      </c>
      <c r="E54" s="48" t="s">
        <v>194</v>
      </c>
      <c r="F54" s="49" t="s">
        <v>47</v>
      </c>
      <c r="G54" s="50">
        <v>936</v>
      </c>
      <c r="H54" s="50">
        <v>624.8</v>
      </c>
      <c r="I54" s="50">
        <v>113.8</v>
      </c>
      <c r="J54" s="50">
        <v>6</v>
      </c>
      <c r="K54" s="50">
        <f t="shared" si="0"/>
        <v>1680.6</v>
      </c>
      <c r="L54" s="50">
        <v>2500</v>
      </c>
      <c r="M54" s="50">
        <f t="shared" si="1"/>
        <v>-819.4</v>
      </c>
      <c r="N54" s="51" t="s">
        <v>51</v>
      </c>
      <c r="O54" s="51" t="s">
        <v>195</v>
      </c>
      <c r="P54" s="51">
        <v>13206053852</v>
      </c>
      <c r="Q54" s="51"/>
      <c r="R54" s="51"/>
    </row>
    <row r="55" ht="27" customHeight="1" spans="1:18">
      <c r="A55" s="48">
        <v>52</v>
      </c>
      <c r="B55" s="48" t="s">
        <v>20</v>
      </c>
      <c r="C55" s="48" t="s">
        <v>136</v>
      </c>
      <c r="D55" s="48" t="s">
        <v>196</v>
      </c>
      <c r="E55" s="48" t="s">
        <v>197</v>
      </c>
      <c r="F55" s="49" t="s">
        <v>47</v>
      </c>
      <c r="G55" s="50">
        <v>936</v>
      </c>
      <c r="H55" s="50">
        <v>624.8</v>
      </c>
      <c r="I55" s="50">
        <v>113.8</v>
      </c>
      <c r="J55" s="50">
        <v>6</v>
      </c>
      <c r="K55" s="50">
        <f t="shared" si="0"/>
        <v>1680.6</v>
      </c>
      <c r="L55" s="50">
        <v>2500</v>
      </c>
      <c r="M55" s="50">
        <f t="shared" si="1"/>
        <v>-819.4</v>
      </c>
      <c r="N55" s="51" t="s">
        <v>74</v>
      </c>
      <c r="O55" s="51" t="s">
        <v>198</v>
      </c>
      <c r="P55" s="51">
        <v>15084309300</v>
      </c>
      <c r="Q55" s="51"/>
      <c r="R55" s="51"/>
    </row>
    <row r="56" ht="27" customHeight="1" spans="1:18">
      <c r="A56" s="48">
        <v>53</v>
      </c>
      <c r="B56" s="48" t="s">
        <v>20</v>
      </c>
      <c r="C56" s="48" t="s">
        <v>136</v>
      </c>
      <c r="D56" s="48" t="s">
        <v>199</v>
      </c>
      <c r="E56" s="48" t="s">
        <v>200</v>
      </c>
      <c r="F56" s="49" t="s">
        <v>47</v>
      </c>
      <c r="G56" s="50">
        <v>936</v>
      </c>
      <c r="H56" s="50">
        <v>624.8</v>
      </c>
      <c r="I56" s="50">
        <v>113.8</v>
      </c>
      <c r="J56" s="50">
        <v>6</v>
      </c>
      <c r="K56" s="50">
        <f t="shared" si="0"/>
        <v>1680.6</v>
      </c>
      <c r="L56" s="50">
        <v>2500</v>
      </c>
      <c r="M56" s="50">
        <f t="shared" si="1"/>
        <v>-819.4</v>
      </c>
      <c r="N56" s="51" t="s">
        <v>177</v>
      </c>
      <c r="O56" s="51" t="s">
        <v>201</v>
      </c>
      <c r="P56" s="51">
        <v>18983391324</v>
      </c>
      <c r="Q56" s="51"/>
      <c r="R56" s="51"/>
    </row>
    <row r="57" ht="27" customHeight="1" spans="1:18">
      <c r="A57" s="48">
        <v>54</v>
      </c>
      <c r="B57" s="48" t="s">
        <v>20</v>
      </c>
      <c r="C57" s="48" t="s">
        <v>136</v>
      </c>
      <c r="D57" s="48" t="s">
        <v>202</v>
      </c>
      <c r="E57" s="48" t="s">
        <v>203</v>
      </c>
      <c r="F57" s="49" t="s">
        <v>47</v>
      </c>
      <c r="G57" s="50">
        <v>936</v>
      </c>
      <c r="H57" s="50">
        <v>624.8</v>
      </c>
      <c r="I57" s="50">
        <v>113.8</v>
      </c>
      <c r="J57" s="50">
        <v>6</v>
      </c>
      <c r="K57" s="50">
        <f t="shared" si="0"/>
        <v>1680.6</v>
      </c>
      <c r="L57" s="50">
        <v>2500</v>
      </c>
      <c r="M57" s="50">
        <f t="shared" si="1"/>
        <v>-819.4</v>
      </c>
      <c r="N57" s="51"/>
      <c r="O57" s="51"/>
      <c r="P57" s="51"/>
      <c r="Q57" s="51"/>
      <c r="R57" s="51"/>
    </row>
    <row r="58" ht="27" customHeight="1" spans="1:18">
      <c r="A58" s="48">
        <v>55</v>
      </c>
      <c r="B58" s="48" t="s">
        <v>20</v>
      </c>
      <c r="C58" s="48" t="s">
        <v>136</v>
      </c>
      <c r="D58" s="48" t="s">
        <v>204</v>
      </c>
      <c r="E58" s="48" t="s">
        <v>205</v>
      </c>
      <c r="F58" s="49" t="s">
        <v>47</v>
      </c>
      <c r="G58" s="50">
        <v>936</v>
      </c>
      <c r="H58" s="50">
        <v>624.8</v>
      </c>
      <c r="I58" s="50">
        <v>113.8</v>
      </c>
      <c r="J58" s="50">
        <v>6</v>
      </c>
      <c r="K58" s="50">
        <f t="shared" si="0"/>
        <v>1680.6</v>
      </c>
      <c r="L58" s="50">
        <v>2500</v>
      </c>
      <c r="M58" s="50">
        <f t="shared" si="1"/>
        <v>-819.4</v>
      </c>
      <c r="N58" s="51" t="s">
        <v>42</v>
      </c>
      <c r="O58" s="51" t="s">
        <v>206</v>
      </c>
      <c r="P58" s="51">
        <v>19115509556</v>
      </c>
      <c r="Q58" s="51"/>
      <c r="R58" s="51"/>
    </row>
    <row r="59" ht="27" customHeight="1" spans="1:18">
      <c r="A59" s="48">
        <v>56</v>
      </c>
      <c r="B59" s="48" t="s">
        <v>20</v>
      </c>
      <c r="C59" s="48" t="s">
        <v>136</v>
      </c>
      <c r="D59" s="48" t="s">
        <v>207</v>
      </c>
      <c r="E59" s="48" t="s">
        <v>208</v>
      </c>
      <c r="F59" s="49" t="s">
        <v>47</v>
      </c>
      <c r="G59" s="50">
        <v>936</v>
      </c>
      <c r="H59" s="50">
        <v>624.8</v>
      </c>
      <c r="I59" s="50">
        <v>113.8</v>
      </c>
      <c r="J59" s="50">
        <v>6</v>
      </c>
      <c r="K59" s="50">
        <f t="shared" si="0"/>
        <v>1680.6</v>
      </c>
      <c r="L59" s="50">
        <v>2500</v>
      </c>
      <c r="M59" s="50">
        <f t="shared" si="1"/>
        <v>-819.4</v>
      </c>
      <c r="N59" s="51" t="s">
        <v>51</v>
      </c>
      <c r="O59" s="51" t="s">
        <v>209</v>
      </c>
      <c r="P59" s="51">
        <v>17823489513</v>
      </c>
      <c r="Q59" s="51"/>
      <c r="R59" s="51"/>
    </row>
    <row r="60" ht="27" customHeight="1" spans="1:18">
      <c r="A60" s="48">
        <v>57</v>
      </c>
      <c r="B60" s="48" t="s">
        <v>20</v>
      </c>
      <c r="C60" s="48" t="s">
        <v>136</v>
      </c>
      <c r="D60" s="48" t="s">
        <v>210</v>
      </c>
      <c r="E60" s="48" t="s">
        <v>211</v>
      </c>
      <c r="F60" s="49" t="s">
        <v>47</v>
      </c>
      <c r="G60" s="50">
        <v>936</v>
      </c>
      <c r="H60" s="50">
        <v>624.8</v>
      </c>
      <c r="I60" s="50">
        <v>113.8</v>
      </c>
      <c r="J60" s="50">
        <v>6</v>
      </c>
      <c r="K60" s="50">
        <f t="shared" si="0"/>
        <v>1680.6</v>
      </c>
      <c r="L60" s="50">
        <v>2500</v>
      </c>
      <c r="M60" s="50">
        <f t="shared" si="1"/>
        <v>-819.4</v>
      </c>
      <c r="N60" s="51" t="s">
        <v>177</v>
      </c>
      <c r="O60" s="51" t="s">
        <v>212</v>
      </c>
      <c r="P60" s="51">
        <v>17772389861</v>
      </c>
      <c r="Q60" s="51"/>
      <c r="R60" s="51"/>
    </row>
    <row r="61" ht="27" customHeight="1" spans="1:18">
      <c r="A61" s="48">
        <v>58</v>
      </c>
      <c r="B61" s="48" t="s">
        <v>20</v>
      </c>
      <c r="C61" s="48" t="s">
        <v>136</v>
      </c>
      <c r="D61" s="48" t="s">
        <v>213</v>
      </c>
      <c r="E61" s="48" t="s">
        <v>214</v>
      </c>
      <c r="F61" s="49" t="s">
        <v>47</v>
      </c>
      <c r="G61" s="50">
        <v>936</v>
      </c>
      <c r="H61" s="50">
        <v>624.8</v>
      </c>
      <c r="I61" s="50">
        <v>113.8</v>
      </c>
      <c r="J61" s="50">
        <v>6</v>
      </c>
      <c r="K61" s="50">
        <f t="shared" si="0"/>
        <v>1680.6</v>
      </c>
      <c r="L61" s="50">
        <v>2500</v>
      </c>
      <c r="M61" s="50">
        <f t="shared" si="1"/>
        <v>-819.4</v>
      </c>
      <c r="N61" s="51" t="s">
        <v>42</v>
      </c>
      <c r="O61" s="51" t="s">
        <v>215</v>
      </c>
      <c r="P61" s="51">
        <v>17376584397</v>
      </c>
      <c r="Q61" s="51"/>
      <c r="R61" s="51"/>
    </row>
    <row r="62" ht="27" customHeight="1" spans="1:18">
      <c r="A62" s="48">
        <v>59</v>
      </c>
      <c r="B62" s="48" t="s">
        <v>20</v>
      </c>
      <c r="C62" s="48" t="s">
        <v>136</v>
      </c>
      <c r="D62" s="48" t="s">
        <v>216</v>
      </c>
      <c r="E62" s="48" t="s">
        <v>217</v>
      </c>
      <c r="F62" s="49" t="s">
        <v>47</v>
      </c>
      <c r="G62" s="50">
        <v>936</v>
      </c>
      <c r="H62" s="50">
        <v>624.8</v>
      </c>
      <c r="I62" s="50">
        <v>113.8</v>
      </c>
      <c r="J62" s="50">
        <v>6</v>
      </c>
      <c r="K62" s="50">
        <f t="shared" si="0"/>
        <v>1680.6</v>
      </c>
      <c r="L62" s="50">
        <v>2500</v>
      </c>
      <c r="M62" s="50">
        <f t="shared" si="1"/>
        <v>-819.4</v>
      </c>
      <c r="N62" s="51" t="s">
        <v>51</v>
      </c>
      <c r="O62" s="51" t="s">
        <v>218</v>
      </c>
      <c r="P62" s="51">
        <v>15730133837</v>
      </c>
      <c r="Q62" s="51"/>
      <c r="R62" s="51"/>
    </row>
    <row r="63" ht="27" customHeight="1" spans="1:18">
      <c r="A63" s="48">
        <v>60</v>
      </c>
      <c r="B63" s="48" t="s">
        <v>20</v>
      </c>
      <c r="C63" s="48" t="s">
        <v>136</v>
      </c>
      <c r="D63" s="48" t="s">
        <v>219</v>
      </c>
      <c r="E63" s="48" t="s">
        <v>220</v>
      </c>
      <c r="F63" s="49" t="s">
        <v>47</v>
      </c>
      <c r="G63" s="50">
        <v>936</v>
      </c>
      <c r="H63" s="50">
        <v>624.8</v>
      </c>
      <c r="I63" s="50">
        <v>113.8</v>
      </c>
      <c r="J63" s="50">
        <v>6</v>
      </c>
      <c r="K63" s="50">
        <f t="shared" si="0"/>
        <v>1680.6</v>
      </c>
      <c r="L63" s="50">
        <v>2500</v>
      </c>
      <c r="M63" s="50">
        <f t="shared" si="1"/>
        <v>-819.4</v>
      </c>
      <c r="N63" s="51" t="s">
        <v>103</v>
      </c>
      <c r="O63" s="51" t="s">
        <v>221</v>
      </c>
      <c r="P63" s="51">
        <v>17623622335</v>
      </c>
      <c r="Q63" s="51"/>
      <c r="R63" s="51"/>
    </row>
    <row r="64" ht="27" customHeight="1" spans="1:18">
      <c r="A64" s="48">
        <v>61</v>
      </c>
      <c r="B64" s="48" t="s">
        <v>20</v>
      </c>
      <c r="C64" s="48" t="s">
        <v>222</v>
      </c>
      <c r="D64" s="48" t="s">
        <v>223</v>
      </c>
      <c r="E64" s="48" t="s">
        <v>224</v>
      </c>
      <c r="F64" s="49" t="s">
        <v>47</v>
      </c>
      <c r="G64" s="50">
        <v>936</v>
      </c>
      <c r="H64" s="50">
        <v>624.8</v>
      </c>
      <c r="I64" s="50">
        <v>113.8</v>
      </c>
      <c r="J64" s="50">
        <v>6</v>
      </c>
      <c r="K64" s="50">
        <f t="shared" si="0"/>
        <v>1680.6</v>
      </c>
      <c r="L64" s="50">
        <v>2500</v>
      </c>
      <c r="M64" s="50">
        <f t="shared" si="1"/>
        <v>-819.4</v>
      </c>
      <c r="N64" s="51" t="s">
        <v>173</v>
      </c>
      <c r="O64" s="51" t="s">
        <v>225</v>
      </c>
      <c r="P64" s="51">
        <v>18608260525</v>
      </c>
      <c r="Q64" s="51"/>
      <c r="R64" s="51"/>
    </row>
    <row r="65" ht="27" customHeight="1" spans="1:18">
      <c r="A65" s="48">
        <v>62</v>
      </c>
      <c r="B65" s="48" t="s">
        <v>20</v>
      </c>
      <c r="C65" s="48" t="s">
        <v>222</v>
      </c>
      <c r="D65" s="48" t="s">
        <v>226</v>
      </c>
      <c r="E65" s="48" t="s">
        <v>227</v>
      </c>
      <c r="F65" s="49" t="s">
        <v>47</v>
      </c>
      <c r="G65" s="50">
        <v>936</v>
      </c>
      <c r="H65" s="50">
        <v>624.8</v>
      </c>
      <c r="I65" s="50">
        <v>113.8</v>
      </c>
      <c r="J65" s="50">
        <v>6</v>
      </c>
      <c r="K65" s="50">
        <f t="shared" si="0"/>
        <v>1680.6</v>
      </c>
      <c r="L65" s="50">
        <v>2500</v>
      </c>
      <c r="M65" s="50">
        <f t="shared" si="1"/>
        <v>-819.4</v>
      </c>
      <c r="N65" s="51" t="s">
        <v>42</v>
      </c>
      <c r="O65" s="51" t="s">
        <v>228</v>
      </c>
      <c r="P65" s="51">
        <v>13101208528</v>
      </c>
      <c r="Q65" s="51"/>
      <c r="R65" s="51"/>
    </row>
    <row r="66" ht="27" customHeight="1" spans="1:18">
      <c r="A66" s="48">
        <v>63</v>
      </c>
      <c r="B66" s="48" t="s">
        <v>20</v>
      </c>
      <c r="C66" s="48" t="s">
        <v>222</v>
      </c>
      <c r="D66" s="48" t="s">
        <v>229</v>
      </c>
      <c r="E66" s="48" t="s">
        <v>230</v>
      </c>
      <c r="F66" s="49" t="s">
        <v>47</v>
      </c>
      <c r="G66" s="50">
        <v>936</v>
      </c>
      <c r="H66" s="50">
        <v>624.8</v>
      </c>
      <c r="I66" s="50">
        <v>113.8</v>
      </c>
      <c r="J66" s="50">
        <v>6</v>
      </c>
      <c r="K66" s="50">
        <f t="shared" si="0"/>
        <v>1680.6</v>
      </c>
      <c r="L66" s="50">
        <v>2500</v>
      </c>
      <c r="M66" s="50">
        <f t="shared" si="1"/>
        <v>-819.4</v>
      </c>
      <c r="N66" s="51" t="s">
        <v>107</v>
      </c>
      <c r="O66" s="51" t="s">
        <v>231</v>
      </c>
      <c r="P66" s="51">
        <v>15723357829</v>
      </c>
      <c r="Q66" s="51"/>
      <c r="R66" s="51"/>
    </row>
    <row r="67" ht="27" customHeight="1" spans="1:18">
      <c r="A67" s="48">
        <v>64</v>
      </c>
      <c r="B67" s="48" t="s">
        <v>20</v>
      </c>
      <c r="C67" s="48" t="s">
        <v>222</v>
      </c>
      <c r="D67" s="48" t="s">
        <v>232</v>
      </c>
      <c r="E67" s="48" t="s">
        <v>233</v>
      </c>
      <c r="F67" s="49" t="s">
        <v>47</v>
      </c>
      <c r="G67" s="50">
        <v>936</v>
      </c>
      <c r="H67" s="50">
        <v>624.8</v>
      </c>
      <c r="I67" s="50">
        <v>113.8</v>
      </c>
      <c r="J67" s="50">
        <v>6</v>
      </c>
      <c r="K67" s="50">
        <f t="shared" si="0"/>
        <v>1680.6</v>
      </c>
      <c r="L67" s="50">
        <v>2500</v>
      </c>
      <c r="M67" s="50">
        <f t="shared" si="1"/>
        <v>-819.4</v>
      </c>
      <c r="N67" s="51" t="s">
        <v>107</v>
      </c>
      <c r="O67" s="51" t="s">
        <v>234</v>
      </c>
      <c r="P67" s="51">
        <v>19923491474</v>
      </c>
      <c r="Q67" s="51"/>
      <c r="R67" s="51"/>
    </row>
    <row r="68" ht="27" customHeight="1" spans="1:18">
      <c r="A68" s="48">
        <v>65</v>
      </c>
      <c r="B68" s="48" t="s">
        <v>20</v>
      </c>
      <c r="C68" s="48" t="s">
        <v>222</v>
      </c>
      <c r="D68" s="48" t="s">
        <v>235</v>
      </c>
      <c r="E68" s="48" t="s">
        <v>236</v>
      </c>
      <c r="F68" s="49" t="s">
        <v>47</v>
      </c>
      <c r="G68" s="50">
        <v>936</v>
      </c>
      <c r="H68" s="50">
        <v>624.8</v>
      </c>
      <c r="I68" s="50">
        <v>113.8</v>
      </c>
      <c r="J68" s="50">
        <v>6</v>
      </c>
      <c r="K68" s="50">
        <f t="shared" si="0"/>
        <v>1680.6</v>
      </c>
      <c r="L68" s="50">
        <v>2500</v>
      </c>
      <c r="M68" s="50">
        <f t="shared" si="1"/>
        <v>-819.4</v>
      </c>
      <c r="N68" s="51" t="s">
        <v>107</v>
      </c>
      <c r="O68" s="51" t="s">
        <v>237</v>
      </c>
      <c r="P68" s="51">
        <v>17830068452</v>
      </c>
      <c r="Q68" s="51"/>
      <c r="R68" s="51"/>
    </row>
    <row r="69" ht="27" customHeight="1" spans="1:18">
      <c r="A69" s="48">
        <v>66</v>
      </c>
      <c r="B69" s="48" t="s">
        <v>20</v>
      </c>
      <c r="C69" s="48" t="s">
        <v>222</v>
      </c>
      <c r="D69" s="48" t="s">
        <v>238</v>
      </c>
      <c r="E69" s="48" t="s">
        <v>239</v>
      </c>
      <c r="F69" s="49" t="s">
        <v>47</v>
      </c>
      <c r="G69" s="50">
        <v>936</v>
      </c>
      <c r="H69" s="50">
        <v>624.8</v>
      </c>
      <c r="I69" s="50">
        <v>113.8</v>
      </c>
      <c r="J69" s="50">
        <v>6</v>
      </c>
      <c r="K69" s="50">
        <f t="shared" ref="K69:K132" si="2">G69+H69+I69+J69</f>
        <v>1680.6</v>
      </c>
      <c r="L69" s="50">
        <v>2500</v>
      </c>
      <c r="M69" s="50">
        <f t="shared" ref="M69:M132" si="3">K69-L69</f>
        <v>-819.4</v>
      </c>
      <c r="N69" s="51" t="s">
        <v>177</v>
      </c>
      <c r="O69" s="51" t="s">
        <v>240</v>
      </c>
      <c r="P69" s="51">
        <v>15310288837</v>
      </c>
      <c r="Q69" s="51"/>
      <c r="R69" s="51"/>
    </row>
    <row r="70" ht="27" customHeight="1" spans="1:18">
      <c r="A70" s="48">
        <v>67</v>
      </c>
      <c r="B70" s="48" t="s">
        <v>20</v>
      </c>
      <c r="C70" s="48" t="s">
        <v>222</v>
      </c>
      <c r="D70" s="48" t="s">
        <v>241</v>
      </c>
      <c r="E70" s="48" t="s">
        <v>242</v>
      </c>
      <c r="F70" s="49" t="s">
        <v>47</v>
      </c>
      <c r="G70" s="50">
        <v>936</v>
      </c>
      <c r="H70" s="50">
        <v>624.8</v>
      </c>
      <c r="I70" s="50">
        <v>113.8</v>
      </c>
      <c r="J70" s="50">
        <v>6</v>
      </c>
      <c r="K70" s="50">
        <f t="shared" si="2"/>
        <v>1680.6</v>
      </c>
      <c r="L70" s="50">
        <v>2500</v>
      </c>
      <c r="M70" s="50">
        <f t="shared" si="3"/>
        <v>-819.4</v>
      </c>
      <c r="N70" s="51" t="s">
        <v>173</v>
      </c>
      <c r="O70" s="51" t="s">
        <v>243</v>
      </c>
      <c r="P70" s="51">
        <v>19112020742</v>
      </c>
      <c r="Q70" s="51"/>
      <c r="R70" s="51"/>
    </row>
    <row r="71" ht="27" customHeight="1" spans="1:18">
      <c r="A71" s="48">
        <v>68</v>
      </c>
      <c r="B71" s="48" t="s">
        <v>20</v>
      </c>
      <c r="C71" s="48" t="s">
        <v>222</v>
      </c>
      <c r="D71" s="48" t="s">
        <v>244</v>
      </c>
      <c r="E71" s="48" t="s">
        <v>245</v>
      </c>
      <c r="F71" s="49" t="s">
        <v>47</v>
      </c>
      <c r="G71" s="50">
        <v>936</v>
      </c>
      <c r="H71" s="50">
        <v>624.8</v>
      </c>
      <c r="I71" s="50">
        <v>113.8</v>
      </c>
      <c r="J71" s="50">
        <v>6</v>
      </c>
      <c r="K71" s="50">
        <f t="shared" si="2"/>
        <v>1680.6</v>
      </c>
      <c r="L71" s="50">
        <v>2500</v>
      </c>
      <c r="M71" s="50">
        <f t="shared" si="3"/>
        <v>-819.4</v>
      </c>
      <c r="N71" s="51" t="s">
        <v>55</v>
      </c>
      <c r="O71" s="51" t="s">
        <v>246</v>
      </c>
      <c r="P71" s="51">
        <v>17823820290</v>
      </c>
      <c r="Q71" s="51"/>
      <c r="R71" s="51"/>
    </row>
    <row r="72" ht="27" customHeight="1" spans="1:18">
      <c r="A72" s="48">
        <v>69</v>
      </c>
      <c r="B72" s="48" t="s">
        <v>20</v>
      </c>
      <c r="C72" s="48" t="s">
        <v>222</v>
      </c>
      <c r="D72" s="48" t="s">
        <v>247</v>
      </c>
      <c r="E72" s="48" t="s">
        <v>248</v>
      </c>
      <c r="F72" s="49" t="s">
        <v>47</v>
      </c>
      <c r="G72" s="50">
        <v>936</v>
      </c>
      <c r="H72" s="50">
        <v>624.8</v>
      </c>
      <c r="I72" s="50">
        <v>113.8</v>
      </c>
      <c r="J72" s="50">
        <v>6</v>
      </c>
      <c r="K72" s="50">
        <f t="shared" si="2"/>
        <v>1680.6</v>
      </c>
      <c r="L72" s="50">
        <v>2500</v>
      </c>
      <c r="M72" s="50">
        <f t="shared" si="3"/>
        <v>-819.4</v>
      </c>
      <c r="N72" s="51" t="s">
        <v>107</v>
      </c>
      <c r="O72" s="51" t="s">
        <v>249</v>
      </c>
      <c r="P72" s="51">
        <v>17823494967</v>
      </c>
      <c r="Q72" s="51"/>
      <c r="R72" s="51"/>
    </row>
    <row r="73" ht="27" customHeight="1" spans="1:18">
      <c r="A73" s="48">
        <v>70</v>
      </c>
      <c r="B73" s="48" t="s">
        <v>20</v>
      </c>
      <c r="C73" s="48" t="s">
        <v>222</v>
      </c>
      <c r="D73" s="48" t="s">
        <v>250</v>
      </c>
      <c r="E73" s="48" t="s">
        <v>251</v>
      </c>
      <c r="F73" s="49" t="s">
        <v>47</v>
      </c>
      <c r="G73" s="50">
        <v>936</v>
      </c>
      <c r="H73" s="50">
        <v>624.8</v>
      </c>
      <c r="I73" s="50">
        <v>113.8</v>
      </c>
      <c r="J73" s="50">
        <v>6</v>
      </c>
      <c r="K73" s="50">
        <f t="shared" si="2"/>
        <v>1680.6</v>
      </c>
      <c r="L73" s="50">
        <v>2500</v>
      </c>
      <c r="M73" s="50">
        <f t="shared" si="3"/>
        <v>-819.4</v>
      </c>
      <c r="N73" s="51" t="s">
        <v>173</v>
      </c>
      <c r="O73" s="51" t="s">
        <v>252</v>
      </c>
      <c r="P73" s="51">
        <v>13325064942</v>
      </c>
      <c r="Q73" s="51"/>
      <c r="R73" s="51"/>
    </row>
    <row r="74" ht="27" customHeight="1" spans="1:18">
      <c r="A74" s="48">
        <v>71</v>
      </c>
      <c r="B74" s="48" t="s">
        <v>20</v>
      </c>
      <c r="C74" s="48" t="s">
        <v>222</v>
      </c>
      <c r="D74" s="48" t="s">
        <v>253</v>
      </c>
      <c r="E74" s="48" t="s">
        <v>254</v>
      </c>
      <c r="F74" s="49" t="s">
        <v>47</v>
      </c>
      <c r="G74" s="50">
        <v>936</v>
      </c>
      <c r="H74" s="50">
        <v>624.8</v>
      </c>
      <c r="I74" s="50">
        <v>113.8</v>
      </c>
      <c r="J74" s="50">
        <v>6</v>
      </c>
      <c r="K74" s="50">
        <f t="shared" si="2"/>
        <v>1680.6</v>
      </c>
      <c r="L74" s="50">
        <v>2500</v>
      </c>
      <c r="M74" s="50">
        <f t="shared" si="3"/>
        <v>-819.4</v>
      </c>
      <c r="N74" s="51" t="s">
        <v>51</v>
      </c>
      <c r="O74" s="51" t="s">
        <v>255</v>
      </c>
      <c r="P74" s="51">
        <v>19897149282</v>
      </c>
      <c r="Q74" s="51"/>
      <c r="R74" s="51"/>
    </row>
    <row r="75" ht="27" customHeight="1" spans="1:18">
      <c r="A75" s="48">
        <v>72</v>
      </c>
      <c r="B75" s="48" t="s">
        <v>20</v>
      </c>
      <c r="C75" s="48" t="s">
        <v>222</v>
      </c>
      <c r="D75" s="48" t="s">
        <v>256</v>
      </c>
      <c r="E75" s="48" t="s">
        <v>257</v>
      </c>
      <c r="F75" s="49" t="s">
        <v>47</v>
      </c>
      <c r="G75" s="50">
        <v>936</v>
      </c>
      <c r="H75" s="50">
        <v>624.8</v>
      </c>
      <c r="I75" s="50">
        <v>42.4</v>
      </c>
      <c r="J75" s="50">
        <v>6</v>
      </c>
      <c r="K75" s="50">
        <f t="shared" si="2"/>
        <v>1609.2</v>
      </c>
      <c r="L75" s="50">
        <v>2500</v>
      </c>
      <c r="M75" s="50">
        <f t="shared" si="3"/>
        <v>-890.8</v>
      </c>
      <c r="N75" s="51" t="s">
        <v>42</v>
      </c>
      <c r="O75" s="51" t="s">
        <v>258</v>
      </c>
      <c r="P75" s="51">
        <v>17823192652</v>
      </c>
      <c r="Q75" s="51"/>
      <c r="R75" s="51"/>
    </row>
    <row r="76" ht="27" customHeight="1" spans="1:18">
      <c r="A76" s="48">
        <v>73</v>
      </c>
      <c r="B76" s="48" t="s">
        <v>20</v>
      </c>
      <c r="C76" s="48" t="s">
        <v>222</v>
      </c>
      <c r="D76" s="48" t="s">
        <v>259</v>
      </c>
      <c r="E76" s="48" t="s">
        <v>260</v>
      </c>
      <c r="F76" s="49" t="s">
        <v>47</v>
      </c>
      <c r="G76" s="50">
        <v>936</v>
      </c>
      <c r="H76" s="50">
        <v>624.8</v>
      </c>
      <c r="I76" s="50">
        <v>113.8</v>
      </c>
      <c r="J76" s="50">
        <v>6</v>
      </c>
      <c r="K76" s="50">
        <f t="shared" si="2"/>
        <v>1680.6</v>
      </c>
      <c r="L76" s="50">
        <v>2500</v>
      </c>
      <c r="M76" s="50">
        <f t="shared" si="3"/>
        <v>-819.4</v>
      </c>
      <c r="N76" s="51" t="s">
        <v>55</v>
      </c>
      <c r="O76" s="51" t="s">
        <v>261</v>
      </c>
      <c r="P76" s="51">
        <v>13101258902</v>
      </c>
      <c r="Q76" s="51"/>
      <c r="R76" s="51"/>
    </row>
    <row r="77" ht="27" customHeight="1" spans="1:18">
      <c r="A77" s="48">
        <v>74</v>
      </c>
      <c r="B77" s="48" t="s">
        <v>20</v>
      </c>
      <c r="C77" s="48" t="s">
        <v>222</v>
      </c>
      <c r="D77" s="48" t="s">
        <v>262</v>
      </c>
      <c r="E77" s="48" t="s">
        <v>263</v>
      </c>
      <c r="F77" s="49" t="s">
        <v>47</v>
      </c>
      <c r="G77" s="50">
        <v>936</v>
      </c>
      <c r="H77" s="50">
        <v>624.8</v>
      </c>
      <c r="I77" s="50">
        <v>113.8</v>
      </c>
      <c r="J77" s="50">
        <v>6</v>
      </c>
      <c r="K77" s="50">
        <f t="shared" si="2"/>
        <v>1680.6</v>
      </c>
      <c r="L77" s="50">
        <v>2500</v>
      </c>
      <c r="M77" s="50">
        <f t="shared" si="3"/>
        <v>-819.4</v>
      </c>
      <c r="N77" s="51" t="s">
        <v>51</v>
      </c>
      <c r="O77" s="51" t="s">
        <v>264</v>
      </c>
      <c r="P77" s="51">
        <v>17300230746</v>
      </c>
      <c r="Q77" s="51"/>
      <c r="R77" s="51"/>
    </row>
    <row r="78" ht="27" customHeight="1" spans="1:18">
      <c r="A78" s="48">
        <v>75</v>
      </c>
      <c r="B78" s="48" t="s">
        <v>20</v>
      </c>
      <c r="C78" s="48" t="s">
        <v>222</v>
      </c>
      <c r="D78" s="48" t="s">
        <v>265</v>
      </c>
      <c r="E78" s="48" t="s">
        <v>266</v>
      </c>
      <c r="F78" s="49" t="s">
        <v>47</v>
      </c>
      <c r="G78" s="50">
        <v>936</v>
      </c>
      <c r="H78" s="50">
        <v>624.8</v>
      </c>
      <c r="I78" s="50">
        <v>113.8</v>
      </c>
      <c r="J78" s="50">
        <v>6</v>
      </c>
      <c r="K78" s="50">
        <f t="shared" si="2"/>
        <v>1680.6</v>
      </c>
      <c r="L78" s="50">
        <v>2500</v>
      </c>
      <c r="M78" s="50">
        <f t="shared" si="3"/>
        <v>-819.4</v>
      </c>
      <c r="N78" s="51" t="s">
        <v>173</v>
      </c>
      <c r="O78" s="51" t="s">
        <v>267</v>
      </c>
      <c r="P78" s="51">
        <v>18323487853</v>
      </c>
      <c r="Q78" s="51"/>
      <c r="R78" s="51"/>
    </row>
    <row r="79" ht="27" customHeight="1" spans="1:18">
      <c r="A79" s="48">
        <v>76</v>
      </c>
      <c r="B79" s="48" t="s">
        <v>20</v>
      </c>
      <c r="C79" s="48" t="s">
        <v>222</v>
      </c>
      <c r="D79" s="48" t="s">
        <v>268</v>
      </c>
      <c r="E79" s="48" t="s">
        <v>269</v>
      </c>
      <c r="F79" s="49" t="s">
        <v>47</v>
      </c>
      <c r="G79" s="50">
        <v>936</v>
      </c>
      <c r="H79" s="50">
        <v>624.8</v>
      </c>
      <c r="I79" s="50">
        <v>113.8</v>
      </c>
      <c r="J79" s="50">
        <v>6</v>
      </c>
      <c r="K79" s="50">
        <f t="shared" si="2"/>
        <v>1680.6</v>
      </c>
      <c r="L79" s="50">
        <v>2500</v>
      </c>
      <c r="M79" s="50">
        <f t="shared" si="3"/>
        <v>-819.4</v>
      </c>
      <c r="N79" s="51" t="s">
        <v>55</v>
      </c>
      <c r="O79" s="51" t="s">
        <v>270</v>
      </c>
      <c r="P79" s="51">
        <v>13036363225</v>
      </c>
      <c r="Q79" s="51"/>
      <c r="R79" s="51"/>
    </row>
    <row r="80" ht="27" customHeight="1" spans="1:18">
      <c r="A80" s="48">
        <v>77</v>
      </c>
      <c r="B80" s="48" t="s">
        <v>20</v>
      </c>
      <c r="C80" s="48" t="s">
        <v>222</v>
      </c>
      <c r="D80" s="48" t="s">
        <v>271</v>
      </c>
      <c r="E80" s="48" t="s">
        <v>272</v>
      </c>
      <c r="F80" s="49" t="s">
        <v>47</v>
      </c>
      <c r="G80" s="50">
        <v>936</v>
      </c>
      <c r="H80" s="50">
        <v>624.8</v>
      </c>
      <c r="I80" s="50">
        <v>113.8</v>
      </c>
      <c r="J80" s="50">
        <v>6</v>
      </c>
      <c r="K80" s="50">
        <f t="shared" si="2"/>
        <v>1680.6</v>
      </c>
      <c r="L80" s="50">
        <v>2500</v>
      </c>
      <c r="M80" s="50">
        <f t="shared" si="3"/>
        <v>-819.4</v>
      </c>
      <c r="N80" s="51" t="s">
        <v>55</v>
      </c>
      <c r="O80" s="51" t="s">
        <v>273</v>
      </c>
      <c r="P80" s="51">
        <v>15923034700</v>
      </c>
      <c r="Q80" s="51"/>
      <c r="R80" s="51"/>
    </row>
    <row r="81" ht="27" customHeight="1" spans="1:18">
      <c r="A81" s="48">
        <v>78</v>
      </c>
      <c r="B81" s="48" t="s">
        <v>20</v>
      </c>
      <c r="C81" s="48" t="s">
        <v>222</v>
      </c>
      <c r="D81" s="48" t="s">
        <v>274</v>
      </c>
      <c r="E81" s="48" t="s">
        <v>275</v>
      </c>
      <c r="F81" s="49" t="s">
        <v>47</v>
      </c>
      <c r="G81" s="50">
        <v>936</v>
      </c>
      <c r="H81" s="50">
        <v>624.8</v>
      </c>
      <c r="I81" s="50">
        <v>113.8</v>
      </c>
      <c r="J81" s="50">
        <v>6</v>
      </c>
      <c r="K81" s="50">
        <f t="shared" si="2"/>
        <v>1680.6</v>
      </c>
      <c r="L81" s="50">
        <v>2500</v>
      </c>
      <c r="M81" s="50">
        <f t="shared" si="3"/>
        <v>-819.4</v>
      </c>
      <c r="N81" s="51" t="s">
        <v>173</v>
      </c>
      <c r="O81" s="51" t="s">
        <v>276</v>
      </c>
      <c r="P81" s="51">
        <v>13325206750</v>
      </c>
      <c r="Q81" s="51"/>
      <c r="R81" s="51"/>
    </row>
    <row r="82" ht="27" customHeight="1" spans="1:18">
      <c r="A82" s="48">
        <v>79</v>
      </c>
      <c r="B82" s="48" t="s">
        <v>20</v>
      </c>
      <c r="C82" s="48" t="s">
        <v>222</v>
      </c>
      <c r="D82" s="48" t="s">
        <v>277</v>
      </c>
      <c r="E82" s="48" t="s">
        <v>278</v>
      </c>
      <c r="F82" s="49" t="s">
        <v>47</v>
      </c>
      <c r="G82" s="50">
        <v>936</v>
      </c>
      <c r="H82" s="50">
        <v>624.8</v>
      </c>
      <c r="I82" s="50">
        <v>113.8</v>
      </c>
      <c r="J82" s="50">
        <v>6</v>
      </c>
      <c r="K82" s="50">
        <f t="shared" si="2"/>
        <v>1680.6</v>
      </c>
      <c r="L82" s="50">
        <v>2500</v>
      </c>
      <c r="M82" s="50">
        <f t="shared" si="3"/>
        <v>-819.4</v>
      </c>
      <c r="N82" s="51" t="s">
        <v>173</v>
      </c>
      <c r="O82" s="51" t="s">
        <v>174</v>
      </c>
      <c r="P82" s="51">
        <v>15923414759</v>
      </c>
      <c r="Q82" s="51"/>
      <c r="R82" s="51"/>
    </row>
    <row r="83" ht="27" customHeight="1" spans="1:18">
      <c r="A83" s="48">
        <v>80</v>
      </c>
      <c r="B83" s="48" t="s">
        <v>20</v>
      </c>
      <c r="C83" s="48" t="s">
        <v>222</v>
      </c>
      <c r="D83" s="48" t="s">
        <v>279</v>
      </c>
      <c r="E83" s="48" t="s">
        <v>280</v>
      </c>
      <c r="F83" s="49" t="s">
        <v>47</v>
      </c>
      <c r="G83" s="50">
        <v>936</v>
      </c>
      <c r="H83" s="50">
        <v>624.8</v>
      </c>
      <c r="I83" s="50">
        <v>113.8</v>
      </c>
      <c r="J83" s="50">
        <v>6</v>
      </c>
      <c r="K83" s="50">
        <f t="shared" si="2"/>
        <v>1680.6</v>
      </c>
      <c r="L83" s="50">
        <v>2500</v>
      </c>
      <c r="M83" s="50">
        <f t="shared" si="3"/>
        <v>-819.4</v>
      </c>
      <c r="N83" s="51" t="s">
        <v>173</v>
      </c>
      <c r="O83" s="51" t="s">
        <v>281</v>
      </c>
      <c r="P83" s="51">
        <v>19115457043</v>
      </c>
      <c r="Q83" s="51"/>
      <c r="R83" s="51"/>
    </row>
    <row r="84" ht="27" customHeight="1" spans="1:18">
      <c r="A84" s="48">
        <v>81</v>
      </c>
      <c r="B84" s="48" t="s">
        <v>20</v>
      </c>
      <c r="C84" s="48" t="s">
        <v>222</v>
      </c>
      <c r="D84" s="48" t="s">
        <v>282</v>
      </c>
      <c r="E84" s="48" t="s">
        <v>283</v>
      </c>
      <c r="F84" s="49" t="s">
        <v>47</v>
      </c>
      <c r="G84" s="50">
        <v>936</v>
      </c>
      <c r="H84" s="50">
        <v>624.8</v>
      </c>
      <c r="I84" s="50">
        <v>113.8</v>
      </c>
      <c r="J84" s="50">
        <v>6</v>
      </c>
      <c r="K84" s="50">
        <f t="shared" si="2"/>
        <v>1680.6</v>
      </c>
      <c r="L84" s="50">
        <v>2500</v>
      </c>
      <c r="M84" s="50">
        <f t="shared" si="3"/>
        <v>-819.4</v>
      </c>
      <c r="N84" s="51" t="s">
        <v>51</v>
      </c>
      <c r="O84" s="51" t="s">
        <v>284</v>
      </c>
      <c r="P84" s="51">
        <v>13032304293</v>
      </c>
      <c r="Q84" s="51"/>
      <c r="R84" s="51"/>
    </row>
    <row r="85" ht="27" customHeight="1" spans="1:18">
      <c r="A85" s="48">
        <v>82</v>
      </c>
      <c r="B85" s="48" t="s">
        <v>20</v>
      </c>
      <c r="C85" s="48" t="s">
        <v>222</v>
      </c>
      <c r="D85" s="48" t="s">
        <v>285</v>
      </c>
      <c r="E85" s="48" t="s">
        <v>286</v>
      </c>
      <c r="F85" s="49" t="s">
        <v>47</v>
      </c>
      <c r="G85" s="50">
        <v>936</v>
      </c>
      <c r="H85" s="50">
        <v>624.8</v>
      </c>
      <c r="I85" s="50">
        <v>113.8</v>
      </c>
      <c r="J85" s="50">
        <v>6</v>
      </c>
      <c r="K85" s="50">
        <f t="shared" si="2"/>
        <v>1680.6</v>
      </c>
      <c r="L85" s="50">
        <v>2500</v>
      </c>
      <c r="M85" s="50">
        <f t="shared" si="3"/>
        <v>-819.4</v>
      </c>
      <c r="N85" s="51" t="s">
        <v>55</v>
      </c>
      <c r="O85" s="51" t="s">
        <v>287</v>
      </c>
      <c r="P85" s="51">
        <v>17323864319</v>
      </c>
      <c r="Q85" s="51"/>
      <c r="R85" s="51"/>
    </row>
    <row r="86" ht="27" customHeight="1" spans="1:18">
      <c r="A86" s="48">
        <v>83</v>
      </c>
      <c r="B86" s="48" t="s">
        <v>20</v>
      </c>
      <c r="C86" s="48" t="s">
        <v>222</v>
      </c>
      <c r="D86" s="48" t="s">
        <v>288</v>
      </c>
      <c r="E86" s="48" t="s">
        <v>289</v>
      </c>
      <c r="F86" s="49" t="s">
        <v>47</v>
      </c>
      <c r="G86" s="50">
        <v>936</v>
      </c>
      <c r="H86" s="50">
        <v>624.8</v>
      </c>
      <c r="I86" s="50">
        <v>113.8</v>
      </c>
      <c r="J86" s="50">
        <v>6</v>
      </c>
      <c r="K86" s="50">
        <f t="shared" si="2"/>
        <v>1680.6</v>
      </c>
      <c r="L86" s="50">
        <v>2500</v>
      </c>
      <c r="M86" s="50">
        <f t="shared" si="3"/>
        <v>-819.4</v>
      </c>
      <c r="N86" s="51" t="s">
        <v>103</v>
      </c>
      <c r="O86" s="51" t="s">
        <v>290</v>
      </c>
      <c r="P86" s="51">
        <v>19562355983</v>
      </c>
      <c r="Q86" s="51"/>
      <c r="R86" s="51"/>
    </row>
    <row r="87" ht="27" customHeight="1" spans="1:18">
      <c r="A87" s="48">
        <v>84</v>
      </c>
      <c r="B87" s="48" t="s">
        <v>20</v>
      </c>
      <c r="C87" s="48" t="s">
        <v>222</v>
      </c>
      <c r="D87" s="48" t="s">
        <v>291</v>
      </c>
      <c r="E87" s="48" t="s">
        <v>292</v>
      </c>
      <c r="F87" s="49" t="s">
        <v>47</v>
      </c>
      <c r="G87" s="50">
        <v>936</v>
      </c>
      <c r="H87" s="50">
        <v>624.8</v>
      </c>
      <c r="I87" s="50">
        <v>78.1</v>
      </c>
      <c r="J87" s="50">
        <v>6</v>
      </c>
      <c r="K87" s="50">
        <f t="shared" si="2"/>
        <v>1644.9</v>
      </c>
      <c r="L87" s="50">
        <v>2500</v>
      </c>
      <c r="M87" s="50">
        <f t="shared" si="3"/>
        <v>-855.1</v>
      </c>
      <c r="N87" s="51" t="s">
        <v>51</v>
      </c>
      <c r="O87" s="51" t="s">
        <v>293</v>
      </c>
      <c r="P87" s="51">
        <v>17503930770</v>
      </c>
      <c r="Q87" s="51"/>
      <c r="R87" s="51"/>
    </row>
    <row r="88" ht="27" customHeight="1" spans="1:18">
      <c r="A88" s="48">
        <v>85</v>
      </c>
      <c r="B88" s="48" t="s">
        <v>20</v>
      </c>
      <c r="C88" s="48" t="s">
        <v>222</v>
      </c>
      <c r="D88" s="48" t="s">
        <v>294</v>
      </c>
      <c r="E88" s="48" t="s">
        <v>295</v>
      </c>
      <c r="F88" s="49" t="s">
        <v>47</v>
      </c>
      <c r="G88" s="50">
        <v>936</v>
      </c>
      <c r="H88" s="50">
        <v>624.8</v>
      </c>
      <c r="I88" s="50">
        <v>113.8</v>
      </c>
      <c r="J88" s="50">
        <v>6</v>
      </c>
      <c r="K88" s="50">
        <f t="shared" si="2"/>
        <v>1680.6</v>
      </c>
      <c r="L88" s="50">
        <v>2500</v>
      </c>
      <c r="M88" s="50">
        <f t="shared" si="3"/>
        <v>-819.4</v>
      </c>
      <c r="N88" s="51" t="s">
        <v>51</v>
      </c>
      <c r="O88" s="51" t="s">
        <v>296</v>
      </c>
      <c r="P88" s="51">
        <v>17302353450</v>
      </c>
      <c r="Q88" s="51"/>
      <c r="R88" s="51"/>
    </row>
    <row r="89" ht="27" customHeight="1" spans="1:18">
      <c r="A89" s="48">
        <v>86</v>
      </c>
      <c r="B89" s="48" t="s">
        <v>20</v>
      </c>
      <c r="C89" s="48" t="s">
        <v>222</v>
      </c>
      <c r="D89" s="48" t="s">
        <v>297</v>
      </c>
      <c r="E89" s="48" t="s">
        <v>298</v>
      </c>
      <c r="F89" s="49" t="s">
        <v>47</v>
      </c>
      <c r="G89" s="50">
        <v>936</v>
      </c>
      <c r="H89" s="50">
        <v>624.8</v>
      </c>
      <c r="I89" s="50">
        <v>113.8</v>
      </c>
      <c r="J89" s="50">
        <v>6</v>
      </c>
      <c r="K89" s="50">
        <f t="shared" si="2"/>
        <v>1680.6</v>
      </c>
      <c r="L89" s="50">
        <v>2500</v>
      </c>
      <c r="M89" s="50">
        <f t="shared" si="3"/>
        <v>-819.4</v>
      </c>
      <c r="N89" s="51" t="s">
        <v>51</v>
      </c>
      <c r="O89" s="51" t="s">
        <v>299</v>
      </c>
      <c r="P89" s="51">
        <v>13389689856</v>
      </c>
      <c r="Q89" s="51"/>
      <c r="R89" s="51"/>
    </row>
    <row r="90" ht="27" customHeight="1" spans="1:18">
      <c r="A90" s="48">
        <v>87</v>
      </c>
      <c r="B90" s="48" t="s">
        <v>20</v>
      </c>
      <c r="C90" s="48" t="s">
        <v>222</v>
      </c>
      <c r="D90" s="48" t="s">
        <v>300</v>
      </c>
      <c r="E90" s="48" t="s">
        <v>301</v>
      </c>
      <c r="F90" s="49" t="s">
        <v>47</v>
      </c>
      <c r="G90" s="50">
        <v>936</v>
      </c>
      <c r="H90" s="50">
        <v>624.8</v>
      </c>
      <c r="I90" s="50">
        <v>113.8</v>
      </c>
      <c r="J90" s="50">
        <v>6</v>
      </c>
      <c r="K90" s="50">
        <f t="shared" si="2"/>
        <v>1680.6</v>
      </c>
      <c r="L90" s="50">
        <v>2500</v>
      </c>
      <c r="M90" s="50">
        <f t="shared" si="3"/>
        <v>-819.4</v>
      </c>
      <c r="N90" s="51" t="s">
        <v>55</v>
      </c>
      <c r="O90" s="51" t="s">
        <v>302</v>
      </c>
      <c r="P90" s="51">
        <v>19923782116</v>
      </c>
      <c r="Q90" s="51"/>
      <c r="R90" s="51"/>
    </row>
    <row r="91" ht="27" customHeight="1" spans="1:18">
      <c r="A91" s="48">
        <v>88</v>
      </c>
      <c r="B91" s="48" t="s">
        <v>20</v>
      </c>
      <c r="C91" s="48" t="s">
        <v>303</v>
      </c>
      <c r="D91" s="56" t="s">
        <v>304</v>
      </c>
      <c r="E91" s="48" t="s">
        <v>305</v>
      </c>
      <c r="F91" s="49" t="s">
        <v>33</v>
      </c>
      <c r="G91" s="50">
        <v>1098.7</v>
      </c>
      <c r="H91" s="50">
        <v>624.8</v>
      </c>
      <c r="I91" s="50">
        <v>113.8</v>
      </c>
      <c r="J91" s="50">
        <v>6</v>
      </c>
      <c r="K91" s="50">
        <f t="shared" si="2"/>
        <v>1843.3</v>
      </c>
      <c r="L91" s="50">
        <v>2500</v>
      </c>
      <c r="M91" s="50">
        <f t="shared" si="3"/>
        <v>-656.7</v>
      </c>
      <c r="N91" s="51" t="s">
        <v>306</v>
      </c>
      <c r="O91" s="51" t="s">
        <v>307</v>
      </c>
      <c r="P91" s="51">
        <v>19923254859</v>
      </c>
      <c r="Q91" s="51"/>
      <c r="R91" s="53" t="s">
        <v>308</v>
      </c>
    </row>
    <row r="92" s="42" customFormat="1" ht="27" customHeight="1" spans="1:18">
      <c r="A92" s="48">
        <v>89</v>
      </c>
      <c r="B92" s="48" t="s">
        <v>20</v>
      </c>
      <c r="C92" s="48" t="s">
        <v>303</v>
      </c>
      <c r="D92" s="56" t="s">
        <v>309</v>
      </c>
      <c r="E92" s="48" t="s">
        <v>310</v>
      </c>
      <c r="F92" s="49" t="s">
        <v>33</v>
      </c>
      <c r="G92" s="50">
        <v>771.41</v>
      </c>
      <c r="H92" s="50">
        <v>350</v>
      </c>
      <c r="I92" s="50">
        <v>0</v>
      </c>
      <c r="J92" s="50">
        <v>6</v>
      </c>
      <c r="K92" s="50">
        <f t="shared" si="2"/>
        <v>1127.41</v>
      </c>
      <c r="L92" s="50">
        <v>2500</v>
      </c>
      <c r="M92" s="50">
        <f t="shared" si="3"/>
        <v>-1372.59</v>
      </c>
      <c r="N92" s="51" t="s">
        <v>311</v>
      </c>
      <c r="O92" s="51" t="s">
        <v>312</v>
      </c>
      <c r="P92" s="51">
        <v>19904880734</v>
      </c>
      <c r="Q92" s="51"/>
      <c r="R92" s="48" t="s">
        <v>313</v>
      </c>
    </row>
    <row r="93" ht="27" customHeight="1" spans="1:18">
      <c r="A93" s="48">
        <v>90</v>
      </c>
      <c r="B93" s="48" t="s">
        <v>20</v>
      </c>
      <c r="C93" s="48" t="s">
        <v>303</v>
      </c>
      <c r="D93" s="48" t="s">
        <v>314</v>
      </c>
      <c r="E93" s="48" t="s">
        <v>315</v>
      </c>
      <c r="F93" s="49" t="s">
        <v>33</v>
      </c>
      <c r="G93" s="50">
        <v>771.41</v>
      </c>
      <c r="H93" s="50">
        <v>639.1</v>
      </c>
      <c r="I93" s="50">
        <v>113.8</v>
      </c>
      <c r="J93" s="50">
        <v>6</v>
      </c>
      <c r="K93" s="50">
        <f t="shared" si="2"/>
        <v>1530.31</v>
      </c>
      <c r="L93" s="50">
        <v>2500</v>
      </c>
      <c r="M93" s="50">
        <f t="shared" si="3"/>
        <v>-969.69</v>
      </c>
      <c r="N93" s="51" t="s">
        <v>316</v>
      </c>
      <c r="O93" s="51" t="s">
        <v>317</v>
      </c>
      <c r="P93" s="51">
        <v>17276926071</v>
      </c>
      <c r="Q93" s="51"/>
      <c r="R93" s="48" t="s">
        <v>318</v>
      </c>
    </row>
    <row r="94" ht="27" customHeight="1" spans="1:18">
      <c r="A94" s="48">
        <v>91</v>
      </c>
      <c r="B94" s="48" t="s">
        <v>20</v>
      </c>
      <c r="C94" s="48" t="s">
        <v>303</v>
      </c>
      <c r="D94" s="48" t="s">
        <v>319</v>
      </c>
      <c r="E94" s="48" t="s">
        <v>320</v>
      </c>
      <c r="F94" s="49" t="s">
        <v>33</v>
      </c>
      <c r="G94" s="50">
        <v>771.41</v>
      </c>
      <c r="H94" s="50">
        <v>624.8</v>
      </c>
      <c r="I94" s="50">
        <v>113.8</v>
      </c>
      <c r="J94" s="50">
        <v>6</v>
      </c>
      <c r="K94" s="50">
        <f t="shared" si="2"/>
        <v>1516.01</v>
      </c>
      <c r="L94" s="50">
        <v>2500</v>
      </c>
      <c r="M94" s="50">
        <f t="shared" si="3"/>
        <v>-983.99</v>
      </c>
      <c r="N94" s="51" t="s">
        <v>321</v>
      </c>
      <c r="O94" s="51" t="s">
        <v>322</v>
      </c>
      <c r="P94" s="51">
        <v>19115214613</v>
      </c>
      <c r="Q94" s="51"/>
      <c r="R94" s="51"/>
    </row>
    <row r="95" ht="27" customHeight="1" spans="1:18">
      <c r="A95" s="48">
        <v>92</v>
      </c>
      <c r="B95" s="48" t="s">
        <v>20</v>
      </c>
      <c r="C95" s="48" t="s">
        <v>303</v>
      </c>
      <c r="D95" s="48" t="s">
        <v>323</v>
      </c>
      <c r="E95" s="48" t="s">
        <v>324</v>
      </c>
      <c r="F95" s="49" t="s">
        <v>33</v>
      </c>
      <c r="G95" s="50">
        <v>771.41</v>
      </c>
      <c r="H95" s="50">
        <v>624.5</v>
      </c>
      <c r="I95" s="50">
        <v>113.8</v>
      </c>
      <c r="J95" s="50">
        <v>6</v>
      </c>
      <c r="K95" s="50">
        <f t="shared" si="2"/>
        <v>1515.71</v>
      </c>
      <c r="L95" s="50">
        <v>2500</v>
      </c>
      <c r="M95" s="50">
        <f t="shared" si="3"/>
        <v>-984.29</v>
      </c>
      <c r="N95" s="51" t="s">
        <v>51</v>
      </c>
      <c r="O95" s="51" t="s">
        <v>325</v>
      </c>
      <c r="P95" s="51">
        <v>19945981206</v>
      </c>
      <c r="Q95" s="51"/>
      <c r="R95" s="53" t="s">
        <v>326</v>
      </c>
    </row>
    <row r="96" ht="27" customHeight="1" spans="1:18">
      <c r="A96" s="48">
        <v>93</v>
      </c>
      <c r="B96" s="48" t="s">
        <v>20</v>
      </c>
      <c r="C96" s="48" t="s">
        <v>303</v>
      </c>
      <c r="D96" s="48" t="s">
        <v>327</v>
      </c>
      <c r="E96" s="48" t="s">
        <v>328</v>
      </c>
      <c r="F96" s="49" t="s">
        <v>47</v>
      </c>
      <c r="G96" s="50">
        <v>936</v>
      </c>
      <c r="H96" s="50">
        <v>624.8</v>
      </c>
      <c r="I96" s="50">
        <v>113.8</v>
      </c>
      <c r="J96" s="50">
        <v>6</v>
      </c>
      <c r="K96" s="50">
        <f t="shared" si="2"/>
        <v>1680.6</v>
      </c>
      <c r="L96" s="50">
        <v>2500</v>
      </c>
      <c r="M96" s="50">
        <f t="shared" si="3"/>
        <v>-819.4</v>
      </c>
      <c r="N96" s="51" t="s">
        <v>329</v>
      </c>
      <c r="O96" s="51" t="s">
        <v>330</v>
      </c>
      <c r="P96" s="51">
        <v>13340203131</v>
      </c>
      <c r="Q96" s="51"/>
      <c r="R96" s="51"/>
    </row>
    <row r="97" ht="27" customHeight="1" spans="1:18">
      <c r="A97" s="48">
        <v>94</v>
      </c>
      <c r="B97" s="48" t="s">
        <v>20</v>
      </c>
      <c r="C97" s="48" t="s">
        <v>303</v>
      </c>
      <c r="D97" s="48" t="s">
        <v>331</v>
      </c>
      <c r="E97" s="48" t="s">
        <v>332</v>
      </c>
      <c r="F97" s="49" t="s">
        <v>47</v>
      </c>
      <c r="G97" s="50">
        <v>936</v>
      </c>
      <c r="H97" s="50">
        <v>624.8</v>
      </c>
      <c r="I97" s="50">
        <v>113.8</v>
      </c>
      <c r="J97" s="50">
        <v>6</v>
      </c>
      <c r="K97" s="50">
        <f t="shared" si="2"/>
        <v>1680.6</v>
      </c>
      <c r="L97" s="50">
        <v>2500</v>
      </c>
      <c r="M97" s="50">
        <f t="shared" si="3"/>
        <v>-819.4</v>
      </c>
      <c r="N97" s="51" t="s">
        <v>333</v>
      </c>
      <c r="O97" s="51" t="s">
        <v>334</v>
      </c>
      <c r="P97" s="51">
        <v>15723374194</v>
      </c>
      <c r="Q97" s="51"/>
      <c r="R97" s="48" t="s">
        <v>79</v>
      </c>
    </row>
    <row r="98" ht="27" customHeight="1" spans="1:18">
      <c r="A98" s="48">
        <v>95</v>
      </c>
      <c r="B98" s="48" t="s">
        <v>20</v>
      </c>
      <c r="C98" s="48" t="s">
        <v>303</v>
      </c>
      <c r="D98" s="48" t="s">
        <v>335</v>
      </c>
      <c r="E98" s="48" t="s">
        <v>336</v>
      </c>
      <c r="F98" s="49" t="s">
        <v>47</v>
      </c>
      <c r="G98" s="50">
        <v>936</v>
      </c>
      <c r="H98" s="50">
        <v>624.8</v>
      </c>
      <c r="I98" s="50">
        <v>113.8</v>
      </c>
      <c r="J98" s="50">
        <v>6</v>
      </c>
      <c r="K98" s="50">
        <f t="shared" si="2"/>
        <v>1680.6</v>
      </c>
      <c r="L98" s="50">
        <v>2500</v>
      </c>
      <c r="M98" s="50">
        <f t="shared" si="3"/>
        <v>-819.4</v>
      </c>
      <c r="N98" s="51" t="s">
        <v>51</v>
      </c>
      <c r="O98" s="51" t="s">
        <v>337</v>
      </c>
      <c r="P98" s="51">
        <v>17383014828</v>
      </c>
      <c r="Q98" s="51"/>
      <c r="R98" s="51"/>
    </row>
    <row r="99" ht="27" customHeight="1" spans="1:18">
      <c r="A99" s="48">
        <v>96</v>
      </c>
      <c r="B99" s="48" t="s">
        <v>20</v>
      </c>
      <c r="C99" s="48" t="s">
        <v>303</v>
      </c>
      <c r="D99" s="48" t="s">
        <v>338</v>
      </c>
      <c r="E99" s="48" t="s">
        <v>339</v>
      </c>
      <c r="F99" s="49" t="s">
        <v>47</v>
      </c>
      <c r="G99" s="50">
        <v>936</v>
      </c>
      <c r="H99" s="50">
        <v>624.8</v>
      </c>
      <c r="I99" s="50">
        <v>113.8</v>
      </c>
      <c r="J99" s="50">
        <v>6</v>
      </c>
      <c r="K99" s="50">
        <f t="shared" si="2"/>
        <v>1680.6</v>
      </c>
      <c r="L99" s="50">
        <v>2500</v>
      </c>
      <c r="M99" s="50">
        <f t="shared" si="3"/>
        <v>-819.4</v>
      </c>
      <c r="N99" s="51" t="s">
        <v>340</v>
      </c>
      <c r="O99" s="51" t="s">
        <v>341</v>
      </c>
      <c r="P99" s="51">
        <v>18723952505</v>
      </c>
      <c r="Q99" s="51"/>
      <c r="R99" s="51"/>
    </row>
    <row r="100" ht="27" customHeight="1" spans="1:18">
      <c r="A100" s="48">
        <v>97</v>
      </c>
      <c r="B100" s="48" t="s">
        <v>20</v>
      </c>
      <c r="C100" s="48" t="s">
        <v>303</v>
      </c>
      <c r="D100" s="48" t="s">
        <v>342</v>
      </c>
      <c r="E100" s="48" t="s">
        <v>343</v>
      </c>
      <c r="F100" s="49" t="s">
        <v>47</v>
      </c>
      <c r="G100" s="50">
        <v>936</v>
      </c>
      <c r="H100" s="50">
        <v>624.8</v>
      </c>
      <c r="I100" s="50">
        <v>113.8</v>
      </c>
      <c r="J100" s="50">
        <v>6</v>
      </c>
      <c r="K100" s="50">
        <f t="shared" si="2"/>
        <v>1680.6</v>
      </c>
      <c r="L100" s="50">
        <v>2500</v>
      </c>
      <c r="M100" s="50">
        <f t="shared" si="3"/>
        <v>-819.4</v>
      </c>
      <c r="N100" s="51" t="s">
        <v>344</v>
      </c>
      <c r="O100" s="51" t="s">
        <v>345</v>
      </c>
      <c r="P100" s="51">
        <v>18523416332</v>
      </c>
      <c r="Q100" s="51"/>
      <c r="R100" s="51"/>
    </row>
    <row r="101" ht="27" customHeight="1" spans="1:18">
      <c r="A101" s="48">
        <v>98</v>
      </c>
      <c r="B101" s="48" t="s">
        <v>20</v>
      </c>
      <c r="C101" s="48" t="s">
        <v>303</v>
      </c>
      <c r="D101" s="48" t="s">
        <v>346</v>
      </c>
      <c r="E101" s="48" t="s">
        <v>347</v>
      </c>
      <c r="F101" s="49" t="s">
        <v>47</v>
      </c>
      <c r="G101" s="50">
        <v>936</v>
      </c>
      <c r="H101" s="50">
        <v>624.8</v>
      </c>
      <c r="I101" s="50">
        <v>113.8</v>
      </c>
      <c r="J101" s="50">
        <v>6</v>
      </c>
      <c r="K101" s="50">
        <f t="shared" si="2"/>
        <v>1680.6</v>
      </c>
      <c r="L101" s="50">
        <v>2500</v>
      </c>
      <c r="M101" s="50">
        <f t="shared" si="3"/>
        <v>-819.4</v>
      </c>
      <c r="N101" s="51" t="s">
        <v>348</v>
      </c>
      <c r="O101" s="51" t="s">
        <v>349</v>
      </c>
      <c r="P101" s="51">
        <v>13272872712</v>
      </c>
      <c r="Q101" s="51"/>
      <c r="R101" s="51"/>
    </row>
    <row r="102" ht="27" customHeight="1" spans="1:18">
      <c r="A102" s="48">
        <v>99</v>
      </c>
      <c r="B102" s="48" t="s">
        <v>20</v>
      </c>
      <c r="C102" s="48" t="s">
        <v>303</v>
      </c>
      <c r="D102" s="48" t="s">
        <v>350</v>
      </c>
      <c r="E102" s="48" t="s">
        <v>351</v>
      </c>
      <c r="F102" s="49" t="s">
        <v>47</v>
      </c>
      <c r="G102" s="50">
        <v>936</v>
      </c>
      <c r="H102" s="50">
        <v>624.8</v>
      </c>
      <c r="I102" s="50">
        <v>113.8</v>
      </c>
      <c r="J102" s="50">
        <v>6</v>
      </c>
      <c r="K102" s="50">
        <f t="shared" si="2"/>
        <v>1680.6</v>
      </c>
      <c r="L102" s="50">
        <v>2500</v>
      </c>
      <c r="M102" s="50">
        <f t="shared" si="3"/>
        <v>-819.4</v>
      </c>
      <c r="N102" s="51" t="s">
        <v>352</v>
      </c>
      <c r="O102" s="51" t="s">
        <v>353</v>
      </c>
      <c r="P102" s="51">
        <v>18723050658</v>
      </c>
      <c r="Q102" s="51"/>
      <c r="R102" s="51"/>
    </row>
    <row r="103" ht="27" customHeight="1" spans="1:18">
      <c r="A103" s="48">
        <v>100</v>
      </c>
      <c r="B103" s="48" t="s">
        <v>20</v>
      </c>
      <c r="C103" s="48" t="s">
        <v>303</v>
      </c>
      <c r="D103" s="48" t="s">
        <v>354</v>
      </c>
      <c r="E103" s="48" t="s">
        <v>355</v>
      </c>
      <c r="F103" s="49" t="s">
        <v>47</v>
      </c>
      <c r="G103" s="50">
        <v>936</v>
      </c>
      <c r="H103" s="50">
        <v>624.8</v>
      </c>
      <c r="I103" s="50">
        <v>113.8</v>
      </c>
      <c r="J103" s="50">
        <v>6</v>
      </c>
      <c r="K103" s="50">
        <f t="shared" si="2"/>
        <v>1680.6</v>
      </c>
      <c r="L103" s="50">
        <v>2500</v>
      </c>
      <c r="M103" s="50">
        <f t="shared" si="3"/>
        <v>-819.4</v>
      </c>
      <c r="N103" s="51" t="s">
        <v>55</v>
      </c>
      <c r="O103" s="51" t="s">
        <v>356</v>
      </c>
      <c r="P103" s="51">
        <v>19822342363</v>
      </c>
      <c r="Q103" s="51"/>
      <c r="R103" s="51"/>
    </row>
    <row r="104" ht="27" customHeight="1" spans="1:18">
      <c r="A104" s="48">
        <v>101</v>
      </c>
      <c r="B104" s="48" t="s">
        <v>20</v>
      </c>
      <c r="C104" s="48" t="s">
        <v>303</v>
      </c>
      <c r="D104" s="48" t="s">
        <v>357</v>
      </c>
      <c r="E104" s="48" t="s">
        <v>358</v>
      </c>
      <c r="F104" s="49" t="s">
        <v>47</v>
      </c>
      <c r="G104" s="50">
        <v>936</v>
      </c>
      <c r="H104" s="50">
        <v>624.8</v>
      </c>
      <c r="I104" s="50">
        <v>113.8</v>
      </c>
      <c r="J104" s="50">
        <v>6</v>
      </c>
      <c r="K104" s="50">
        <f t="shared" si="2"/>
        <v>1680.6</v>
      </c>
      <c r="L104" s="50">
        <v>2500</v>
      </c>
      <c r="M104" s="50">
        <f t="shared" si="3"/>
        <v>-819.4</v>
      </c>
      <c r="N104" s="51" t="s">
        <v>359</v>
      </c>
      <c r="O104" s="51" t="s">
        <v>360</v>
      </c>
      <c r="P104" s="51">
        <v>13271920441</v>
      </c>
      <c r="Q104" s="51"/>
      <c r="R104" s="51"/>
    </row>
    <row r="105" ht="27" customHeight="1" spans="1:18">
      <c r="A105" s="48">
        <v>102</v>
      </c>
      <c r="B105" s="48" t="s">
        <v>20</v>
      </c>
      <c r="C105" s="48" t="s">
        <v>303</v>
      </c>
      <c r="D105" s="48" t="s">
        <v>361</v>
      </c>
      <c r="E105" s="48" t="s">
        <v>362</v>
      </c>
      <c r="F105" s="49" t="s">
        <v>47</v>
      </c>
      <c r="G105" s="50">
        <v>936</v>
      </c>
      <c r="H105" s="50">
        <v>624.8</v>
      </c>
      <c r="I105" s="50">
        <v>113.8</v>
      </c>
      <c r="J105" s="50">
        <v>6</v>
      </c>
      <c r="K105" s="50">
        <f t="shared" si="2"/>
        <v>1680.6</v>
      </c>
      <c r="L105" s="50">
        <v>2500</v>
      </c>
      <c r="M105" s="50">
        <f t="shared" si="3"/>
        <v>-819.4</v>
      </c>
      <c r="N105" s="51" t="s">
        <v>363</v>
      </c>
      <c r="O105" s="51" t="s">
        <v>364</v>
      </c>
      <c r="P105" s="51">
        <v>17132323607</v>
      </c>
      <c r="Q105" s="51"/>
      <c r="R105" s="51"/>
    </row>
    <row r="106" ht="27" customHeight="1" spans="1:18">
      <c r="A106" s="48">
        <v>103</v>
      </c>
      <c r="B106" s="48" t="s">
        <v>20</v>
      </c>
      <c r="C106" s="48" t="s">
        <v>303</v>
      </c>
      <c r="D106" s="48" t="s">
        <v>365</v>
      </c>
      <c r="E106" s="48" t="s">
        <v>366</v>
      </c>
      <c r="F106" s="49" t="s">
        <v>47</v>
      </c>
      <c r="G106" s="50">
        <v>936</v>
      </c>
      <c r="H106" s="50">
        <v>624.8</v>
      </c>
      <c r="I106" s="50">
        <v>113.8</v>
      </c>
      <c r="J106" s="50">
        <v>6</v>
      </c>
      <c r="K106" s="50">
        <f t="shared" si="2"/>
        <v>1680.6</v>
      </c>
      <c r="L106" s="50">
        <v>2500</v>
      </c>
      <c r="M106" s="50">
        <f t="shared" si="3"/>
        <v>-819.4</v>
      </c>
      <c r="N106" s="51" t="s">
        <v>367</v>
      </c>
      <c r="O106" s="51" t="s">
        <v>368</v>
      </c>
      <c r="P106" s="51">
        <v>19936462143</v>
      </c>
      <c r="Q106" s="51"/>
      <c r="R106" s="51"/>
    </row>
    <row r="107" ht="27" customHeight="1" spans="1:18">
      <c r="A107" s="48">
        <v>104</v>
      </c>
      <c r="B107" s="48" t="s">
        <v>20</v>
      </c>
      <c r="C107" s="48" t="s">
        <v>303</v>
      </c>
      <c r="D107" s="48" t="s">
        <v>369</v>
      </c>
      <c r="E107" s="48" t="s">
        <v>370</v>
      </c>
      <c r="F107" s="49" t="s">
        <v>47</v>
      </c>
      <c r="G107" s="50">
        <v>936</v>
      </c>
      <c r="H107" s="50">
        <v>624.8</v>
      </c>
      <c r="I107" s="50">
        <v>113.8</v>
      </c>
      <c r="J107" s="50">
        <v>6</v>
      </c>
      <c r="K107" s="50">
        <f t="shared" si="2"/>
        <v>1680.6</v>
      </c>
      <c r="L107" s="50">
        <v>2500</v>
      </c>
      <c r="M107" s="50">
        <f t="shared" si="3"/>
        <v>-819.4</v>
      </c>
      <c r="N107" s="51" t="s">
        <v>371</v>
      </c>
      <c r="O107" s="51" t="s">
        <v>372</v>
      </c>
      <c r="P107" s="51">
        <v>17772407352</v>
      </c>
      <c r="Q107" s="51"/>
      <c r="R107" s="51"/>
    </row>
    <row r="108" ht="27" customHeight="1" spans="1:18">
      <c r="A108" s="48">
        <v>105</v>
      </c>
      <c r="B108" s="48" t="s">
        <v>20</v>
      </c>
      <c r="C108" s="48" t="s">
        <v>303</v>
      </c>
      <c r="D108" s="48" t="s">
        <v>373</v>
      </c>
      <c r="E108" s="48" t="s">
        <v>374</v>
      </c>
      <c r="F108" s="49" t="s">
        <v>47</v>
      </c>
      <c r="G108" s="50">
        <v>936</v>
      </c>
      <c r="H108" s="50">
        <v>624.8</v>
      </c>
      <c r="I108" s="50">
        <v>113.8</v>
      </c>
      <c r="J108" s="50">
        <v>6</v>
      </c>
      <c r="K108" s="50">
        <f t="shared" si="2"/>
        <v>1680.6</v>
      </c>
      <c r="L108" s="50">
        <v>2500</v>
      </c>
      <c r="M108" s="50">
        <f t="shared" si="3"/>
        <v>-819.4</v>
      </c>
      <c r="N108" s="51" t="s">
        <v>55</v>
      </c>
      <c r="O108" s="51" t="s">
        <v>375</v>
      </c>
      <c r="P108" s="51">
        <v>17830553318</v>
      </c>
      <c r="Q108" s="51"/>
      <c r="R108" s="51"/>
    </row>
    <row r="109" ht="27" customHeight="1" spans="1:18">
      <c r="A109" s="48">
        <v>106</v>
      </c>
      <c r="B109" s="48" t="s">
        <v>20</v>
      </c>
      <c r="C109" s="48" t="s">
        <v>303</v>
      </c>
      <c r="D109" s="48" t="s">
        <v>376</v>
      </c>
      <c r="E109" s="48" t="s">
        <v>377</v>
      </c>
      <c r="F109" s="49" t="s">
        <v>47</v>
      </c>
      <c r="G109" s="50">
        <v>936</v>
      </c>
      <c r="H109" s="50">
        <v>624.8</v>
      </c>
      <c r="I109" s="50">
        <v>113.8</v>
      </c>
      <c r="J109" s="50">
        <v>6</v>
      </c>
      <c r="K109" s="50">
        <f t="shared" si="2"/>
        <v>1680.6</v>
      </c>
      <c r="L109" s="50">
        <v>2500</v>
      </c>
      <c r="M109" s="50">
        <f t="shared" si="3"/>
        <v>-819.4</v>
      </c>
      <c r="N109" s="51" t="s">
        <v>378</v>
      </c>
      <c r="O109" s="51" t="s">
        <v>379</v>
      </c>
      <c r="P109" s="51">
        <v>13101222873</v>
      </c>
      <c r="Q109" s="51"/>
      <c r="R109" s="51"/>
    </row>
    <row r="110" ht="27" customHeight="1" spans="1:18">
      <c r="A110" s="48">
        <v>107</v>
      </c>
      <c r="B110" s="48" t="s">
        <v>20</v>
      </c>
      <c r="C110" s="48" t="s">
        <v>303</v>
      </c>
      <c r="D110" s="48" t="s">
        <v>380</v>
      </c>
      <c r="E110" s="48" t="s">
        <v>381</v>
      </c>
      <c r="F110" s="49" t="s">
        <v>47</v>
      </c>
      <c r="G110" s="50">
        <v>936</v>
      </c>
      <c r="H110" s="50">
        <v>624.8</v>
      </c>
      <c r="I110" s="50">
        <v>113.8</v>
      </c>
      <c r="J110" s="50">
        <v>6</v>
      </c>
      <c r="K110" s="50">
        <f t="shared" si="2"/>
        <v>1680.6</v>
      </c>
      <c r="L110" s="50">
        <v>2500</v>
      </c>
      <c r="M110" s="50">
        <f t="shared" si="3"/>
        <v>-819.4</v>
      </c>
      <c r="N110" s="51" t="s">
        <v>382</v>
      </c>
      <c r="O110" s="51" t="s">
        <v>383</v>
      </c>
      <c r="P110" s="51">
        <v>17796818764</v>
      </c>
      <c r="Q110" s="51"/>
      <c r="R110" s="51"/>
    </row>
    <row r="111" ht="27" customHeight="1" spans="1:18">
      <c r="A111" s="48">
        <v>108</v>
      </c>
      <c r="B111" s="48" t="s">
        <v>20</v>
      </c>
      <c r="C111" s="48" t="s">
        <v>303</v>
      </c>
      <c r="D111" s="48" t="s">
        <v>384</v>
      </c>
      <c r="E111" s="48" t="s">
        <v>385</v>
      </c>
      <c r="F111" s="49" t="s">
        <v>47</v>
      </c>
      <c r="G111" s="50">
        <v>936</v>
      </c>
      <c r="H111" s="50">
        <v>624.8</v>
      </c>
      <c r="I111" s="50">
        <v>113.8</v>
      </c>
      <c r="J111" s="50">
        <v>6</v>
      </c>
      <c r="K111" s="50">
        <f t="shared" si="2"/>
        <v>1680.6</v>
      </c>
      <c r="L111" s="50">
        <v>2500</v>
      </c>
      <c r="M111" s="50">
        <f t="shared" si="3"/>
        <v>-819.4</v>
      </c>
      <c r="N111" s="51" t="s">
        <v>386</v>
      </c>
      <c r="O111" s="51" t="s">
        <v>387</v>
      </c>
      <c r="P111" s="51">
        <v>18337794010</v>
      </c>
      <c r="Q111" s="51"/>
      <c r="R111" s="51"/>
    </row>
    <row r="112" ht="27" customHeight="1" spans="1:18">
      <c r="A112" s="48">
        <v>109</v>
      </c>
      <c r="B112" s="48" t="s">
        <v>20</v>
      </c>
      <c r="C112" s="48" t="s">
        <v>303</v>
      </c>
      <c r="D112" s="48" t="s">
        <v>388</v>
      </c>
      <c r="E112" s="48" t="s">
        <v>389</v>
      </c>
      <c r="F112" s="49" t="s">
        <v>47</v>
      </c>
      <c r="G112" s="50">
        <v>902</v>
      </c>
      <c r="H112" s="50">
        <v>624.8</v>
      </c>
      <c r="I112" s="50">
        <v>113.8</v>
      </c>
      <c r="J112" s="50">
        <v>6</v>
      </c>
      <c r="K112" s="50">
        <f t="shared" si="2"/>
        <v>1646.6</v>
      </c>
      <c r="L112" s="50">
        <v>2500</v>
      </c>
      <c r="M112" s="50">
        <f t="shared" si="3"/>
        <v>-853.4</v>
      </c>
      <c r="N112" s="51" t="s">
        <v>103</v>
      </c>
      <c r="O112" s="51" t="s">
        <v>390</v>
      </c>
      <c r="P112" s="51">
        <v>13101208385</v>
      </c>
      <c r="Q112" s="51"/>
      <c r="R112" s="51"/>
    </row>
    <row r="113" ht="27" customHeight="1" spans="1:18">
      <c r="A113" s="48">
        <v>110</v>
      </c>
      <c r="B113" s="48" t="s">
        <v>20</v>
      </c>
      <c r="C113" s="48" t="s">
        <v>303</v>
      </c>
      <c r="D113" s="48" t="s">
        <v>391</v>
      </c>
      <c r="E113" s="48" t="s">
        <v>392</v>
      </c>
      <c r="F113" s="49" t="s">
        <v>47</v>
      </c>
      <c r="G113" s="50">
        <v>884</v>
      </c>
      <c r="H113" s="50">
        <v>624.8</v>
      </c>
      <c r="I113" s="50">
        <v>113.8</v>
      </c>
      <c r="J113" s="50">
        <v>6</v>
      </c>
      <c r="K113" s="50">
        <f t="shared" si="2"/>
        <v>1628.6</v>
      </c>
      <c r="L113" s="50">
        <v>2500</v>
      </c>
      <c r="M113" s="50">
        <f t="shared" si="3"/>
        <v>-871.4</v>
      </c>
      <c r="N113" s="51" t="s">
        <v>55</v>
      </c>
      <c r="O113" s="51" t="s">
        <v>393</v>
      </c>
      <c r="P113" s="51">
        <v>17603971180</v>
      </c>
      <c r="Q113" s="51"/>
      <c r="R113" s="51"/>
    </row>
    <row r="114" ht="27" customHeight="1" spans="1:18">
      <c r="A114" s="48">
        <v>111</v>
      </c>
      <c r="B114" s="48" t="s">
        <v>20</v>
      </c>
      <c r="C114" s="48" t="s">
        <v>303</v>
      </c>
      <c r="D114" s="48" t="s">
        <v>394</v>
      </c>
      <c r="E114" s="48" t="s">
        <v>395</v>
      </c>
      <c r="F114" s="49" t="s">
        <v>47</v>
      </c>
      <c r="G114" s="50">
        <v>920</v>
      </c>
      <c r="H114" s="50">
        <v>624.8</v>
      </c>
      <c r="I114" s="50">
        <v>113.8</v>
      </c>
      <c r="J114" s="50">
        <v>6</v>
      </c>
      <c r="K114" s="50">
        <f t="shared" si="2"/>
        <v>1664.6</v>
      </c>
      <c r="L114" s="50">
        <v>2500</v>
      </c>
      <c r="M114" s="50">
        <f t="shared" si="3"/>
        <v>-835.4</v>
      </c>
      <c r="N114" s="51" t="s">
        <v>396</v>
      </c>
      <c r="O114" s="51" t="s">
        <v>397</v>
      </c>
      <c r="P114" s="51">
        <v>13251226085</v>
      </c>
      <c r="Q114" s="51"/>
      <c r="R114" s="51"/>
    </row>
    <row r="115" ht="27" customHeight="1" spans="1:18">
      <c r="A115" s="48">
        <v>112</v>
      </c>
      <c r="B115" s="48" t="s">
        <v>20</v>
      </c>
      <c r="C115" s="48" t="s">
        <v>303</v>
      </c>
      <c r="D115" s="48" t="s">
        <v>398</v>
      </c>
      <c r="E115" s="48" t="s">
        <v>399</v>
      </c>
      <c r="F115" s="49" t="s">
        <v>47</v>
      </c>
      <c r="G115" s="50">
        <v>618.9</v>
      </c>
      <c r="H115" s="50">
        <v>624.8</v>
      </c>
      <c r="I115" s="50">
        <v>113.8</v>
      </c>
      <c r="J115" s="50">
        <v>6</v>
      </c>
      <c r="K115" s="50">
        <f t="shared" si="2"/>
        <v>1363.5</v>
      </c>
      <c r="L115" s="50">
        <v>2500</v>
      </c>
      <c r="M115" s="50">
        <f t="shared" si="3"/>
        <v>-1136.5</v>
      </c>
      <c r="N115" s="51" t="s">
        <v>400</v>
      </c>
      <c r="O115" s="51" t="s">
        <v>401</v>
      </c>
      <c r="P115" s="51">
        <v>15520048105</v>
      </c>
      <c r="Q115" s="51"/>
      <c r="R115" s="51"/>
    </row>
    <row r="116" ht="27" customHeight="1" spans="1:18">
      <c r="A116" s="48">
        <v>113</v>
      </c>
      <c r="B116" s="48" t="s">
        <v>20</v>
      </c>
      <c r="C116" s="48" t="s">
        <v>303</v>
      </c>
      <c r="D116" s="48" t="s">
        <v>402</v>
      </c>
      <c r="E116" s="48" t="s">
        <v>403</v>
      </c>
      <c r="F116" s="49" t="s">
        <v>47</v>
      </c>
      <c r="G116" s="50">
        <v>936</v>
      </c>
      <c r="H116" s="50">
        <v>624.8</v>
      </c>
      <c r="I116" s="50">
        <v>113.8</v>
      </c>
      <c r="J116" s="50">
        <v>6</v>
      </c>
      <c r="K116" s="50">
        <f t="shared" si="2"/>
        <v>1680.6</v>
      </c>
      <c r="L116" s="50">
        <v>2500</v>
      </c>
      <c r="M116" s="50">
        <f t="shared" si="3"/>
        <v>-819.4</v>
      </c>
      <c r="N116" s="51" t="s">
        <v>404</v>
      </c>
      <c r="O116" s="51" t="s">
        <v>405</v>
      </c>
      <c r="P116" s="51">
        <v>15299915325</v>
      </c>
      <c r="Q116" s="51"/>
      <c r="R116" s="51"/>
    </row>
    <row r="117" ht="27" customHeight="1" spans="1:18">
      <c r="A117" s="48">
        <v>114</v>
      </c>
      <c r="B117" s="48" t="s">
        <v>406</v>
      </c>
      <c r="C117" s="48" t="s">
        <v>407</v>
      </c>
      <c r="D117" s="48" t="s">
        <v>408</v>
      </c>
      <c r="E117" s="48" t="s">
        <v>409</v>
      </c>
      <c r="F117" s="49" t="s">
        <v>410</v>
      </c>
      <c r="G117" s="50">
        <v>704.1</v>
      </c>
      <c r="H117" s="50">
        <v>328.3</v>
      </c>
      <c r="I117" s="50">
        <v>140</v>
      </c>
      <c r="J117" s="50">
        <v>6</v>
      </c>
      <c r="K117" s="50">
        <f t="shared" si="2"/>
        <v>1178.4</v>
      </c>
      <c r="L117" s="50">
        <v>2500</v>
      </c>
      <c r="M117" s="50">
        <f t="shared" si="3"/>
        <v>-1321.6</v>
      </c>
      <c r="N117" s="51" t="s">
        <v>42</v>
      </c>
      <c r="O117" s="51" t="s">
        <v>411</v>
      </c>
      <c r="P117" s="51">
        <v>18290578058</v>
      </c>
      <c r="Q117" s="51"/>
      <c r="R117" s="51"/>
    </row>
    <row r="118" ht="27" customHeight="1" spans="1:18">
      <c r="A118" s="48">
        <v>115</v>
      </c>
      <c r="B118" s="48" t="s">
        <v>406</v>
      </c>
      <c r="C118" s="48" t="s">
        <v>407</v>
      </c>
      <c r="D118" s="56" t="s">
        <v>412</v>
      </c>
      <c r="E118" s="48" t="s">
        <v>413</v>
      </c>
      <c r="F118" s="49" t="s">
        <v>24</v>
      </c>
      <c r="G118" s="50">
        <v>898.3</v>
      </c>
      <c r="H118" s="50">
        <v>570.99</v>
      </c>
      <c r="I118" s="50">
        <v>128</v>
      </c>
      <c r="J118" s="50">
        <v>6</v>
      </c>
      <c r="K118" s="50">
        <f t="shared" si="2"/>
        <v>1603.29</v>
      </c>
      <c r="L118" s="50">
        <v>2000</v>
      </c>
      <c r="M118" s="50">
        <f t="shared" si="3"/>
        <v>-396.71</v>
      </c>
      <c r="N118" s="51" t="s">
        <v>51</v>
      </c>
      <c r="O118" s="51" t="s">
        <v>414</v>
      </c>
      <c r="P118" s="51">
        <v>15095952731</v>
      </c>
      <c r="Q118" s="51"/>
      <c r="R118" s="51"/>
    </row>
    <row r="119" ht="27" customHeight="1" spans="1:18">
      <c r="A119" s="48">
        <v>116</v>
      </c>
      <c r="B119" s="48" t="s">
        <v>406</v>
      </c>
      <c r="C119" s="48" t="s">
        <v>407</v>
      </c>
      <c r="D119" s="56" t="s">
        <v>415</v>
      </c>
      <c r="E119" s="48" t="s">
        <v>416</v>
      </c>
      <c r="F119" s="49" t="s">
        <v>24</v>
      </c>
      <c r="G119" s="50">
        <v>898.3</v>
      </c>
      <c r="H119" s="50">
        <v>570.99</v>
      </c>
      <c r="I119" s="50">
        <v>128</v>
      </c>
      <c r="J119" s="50">
        <v>6</v>
      </c>
      <c r="K119" s="50">
        <f t="shared" si="2"/>
        <v>1603.29</v>
      </c>
      <c r="L119" s="50">
        <v>2000</v>
      </c>
      <c r="M119" s="50">
        <f t="shared" si="3"/>
        <v>-396.71</v>
      </c>
      <c r="N119" s="51" t="s">
        <v>55</v>
      </c>
      <c r="O119" s="51" t="s">
        <v>417</v>
      </c>
      <c r="P119" s="51">
        <v>18996587929</v>
      </c>
      <c r="Q119" s="51"/>
      <c r="R119" s="51"/>
    </row>
    <row r="120" ht="27" customHeight="1" spans="1:18">
      <c r="A120" s="48">
        <v>117</v>
      </c>
      <c r="B120" s="48" t="s">
        <v>406</v>
      </c>
      <c r="C120" s="48" t="s">
        <v>407</v>
      </c>
      <c r="D120" s="48" t="s">
        <v>418</v>
      </c>
      <c r="E120" s="48" t="s">
        <v>419</v>
      </c>
      <c r="F120" s="49" t="s">
        <v>33</v>
      </c>
      <c r="G120" s="50">
        <v>726.2</v>
      </c>
      <c r="H120" s="50">
        <v>682.4</v>
      </c>
      <c r="I120" s="50">
        <v>140</v>
      </c>
      <c r="J120" s="50">
        <v>6</v>
      </c>
      <c r="K120" s="50">
        <f t="shared" si="2"/>
        <v>1554.6</v>
      </c>
      <c r="L120" s="50">
        <v>2500</v>
      </c>
      <c r="M120" s="50">
        <f t="shared" si="3"/>
        <v>-945.4</v>
      </c>
      <c r="N120" s="51" t="s">
        <v>51</v>
      </c>
      <c r="O120" s="51" t="s">
        <v>420</v>
      </c>
      <c r="P120" s="51">
        <v>18523853544</v>
      </c>
      <c r="Q120" s="51"/>
      <c r="R120" s="53" t="s">
        <v>421</v>
      </c>
    </row>
    <row r="121" ht="27" customHeight="1" spans="1:18">
      <c r="A121" s="48">
        <v>118</v>
      </c>
      <c r="B121" s="48" t="s">
        <v>406</v>
      </c>
      <c r="C121" s="48" t="s">
        <v>407</v>
      </c>
      <c r="D121" s="48" t="s">
        <v>422</v>
      </c>
      <c r="E121" s="48" t="s">
        <v>423</v>
      </c>
      <c r="F121" s="49" t="s">
        <v>33</v>
      </c>
      <c r="G121" s="50">
        <v>726.2</v>
      </c>
      <c r="H121" s="50">
        <v>407.1</v>
      </c>
      <c r="I121" s="50">
        <v>140</v>
      </c>
      <c r="J121" s="50">
        <v>6</v>
      </c>
      <c r="K121" s="50">
        <f t="shared" si="2"/>
        <v>1279.3</v>
      </c>
      <c r="L121" s="50">
        <v>2500</v>
      </c>
      <c r="M121" s="50">
        <f t="shared" si="3"/>
        <v>-1220.7</v>
      </c>
      <c r="N121" s="51" t="s">
        <v>51</v>
      </c>
      <c r="O121" s="51" t="s">
        <v>424</v>
      </c>
      <c r="P121" s="51">
        <v>15095901282</v>
      </c>
      <c r="Q121" s="51"/>
      <c r="R121" s="51"/>
    </row>
    <row r="122" ht="27" customHeight="1" spans="1:18">
      <c r="A122" s="48">
        <v>119</v>
      </c>
      <c r="B122" s="48" t="s">
        <v>406</v>
      </c>
      <c r="C122" s="48" t="s">
        <v>407</v>
      </c>
      <c r="D122" s="48" t="s">
        <v>425</v>
      </c>
      <c r="E122" s="48" t="s">
        <v>426</v>
      </c>
      <c r="F122" s="49" t="s">
        <v>33</v>
      </c>
      <c r="G122" s="50">
        <v>726.2</v>
      </c>
      <c r="H122" s="50">
        <v>444.8</v>
      </c>
      <c r="I122" s="50">
        <v>140</v>
      </c>
      <c r="J122" s="50">
        <v>6</v>
      </c>
      <c r="K122" s="50">
        <f t="shared" si="2"/>
        <v>1317</v>
      </c>
      <c r="L122" s="50">
        <v>2500</v>
      </c>
      <c r="M122" s="50">
        <f t="shared" si="3"/>
        <v>-1183</v>
      </c>
      <c r="N122" s="51" t="s">
        <v>427</v>
      </c>
      <c r="O122" s="51" t="s">
        <v>428</v>
      </c>
      <c r="P122" s="51">
        <v>18883530154</v>
      </c>
      <c r="Q122" s="51"/>
      <c r="R122" s="51"/>
    </row>
    <row r="123" ht="27" customHeight="1" spans="1:18">
      <c r="A123" s="48">
        <v>120</v>
      </c>
      <c r="B123" s="48" t="s">
        <v>406</v>
      </c>
      <c r="C123" s="48" t="s">
        <v>407</v>
      </c>
      <c r="D123" s="48" t="s">
        <v>429</v>
      </c>
      <c r="E123" s="48" t="s">
        <v>430</v>
      </c>
      <c r="F123" s="49" t="s">
        <v>33</v>
      </c>
      <c r="G123" s="50">
        <v>726.2</v>
      </c>
      <c r="H123" s="50">
        <v>407.1</v>
      </c>
      <c r="I123" s="50">
        <v>140</v>
      </c>
      <c r="J123" s="50">
        <v>6</v>
      </c>
      <c r="K123" s="50">
        <f t="shared" si="2"/>
        <v>1279.3</v>
      </c>
      <c r="L123" s="50">
        <v>2500</v>
      </c>
      <c r="M123" s="50">
        <f t="shared" si="3"/>
        <v>-1220.7</v>
      </c>
      <c r="N123" s="51" t="s">
        <v>51</v>
      </c>
      <c r="O123" s="51" t="s">
        <v>431</v>
      </c>
      <c r="P123" s="51">
        <v>15523803252</v>
      </c>
      <c r="Q123" s="51"/>
      <c r="R123" s="51"/>
    </row>
    <row r="124" ht="27" customHeight="1" spans="1:18">
      <c r="A124" s="48">
        <v>121</v>
      </c>
      <c r="B124" s="48" t="s">
        <v>406</v>
      </c>
      <c r="C124" s="48" t="s">
        <v>407</v>
      </c>
      <c r="D124" s="48" t="s">
        <v>432</v>
      </c>
      <c r="E124" s="48" t="s">
        <v>433</v>
      </c>
      <c r="F124" s="49" t="s">
        <v>47</v>
      </c>
      <c r="G124" s="50">
        <v>880.2</v>
      </c>
      <c r="H124" s="50">
        <v>444.8</v>
      </c>
      <c r="I124" s="50">
        <v>140</v>
      </c>
      <c r="J124" s="50">
        <v>6</v>
      </c>
      <c r="K124" s="50">
        <f t="shared" si="2"/>
        <v>1471</v>
      </c>
      <c r="L124" s="50">
        <v>2500</v>
      </c>
      <c r="M124" s="50">
        <f t="shared" si="3"/>
        <v>-1029</v>
      </c>
      <c r="N124" s="51" t="s">
        <v>51</v>
      </c>
      <c r="O124" s="51" t="s">
        <v>434</v>
      </c>
      <c r="P124" s="51">
        <v>13983788618</v>
      </c>
      <c r="Q124" s="51"/>
      <c r="R124" s="51"/>
    </row>
    <row r="125" ht="27" customHeight="1" spans="1:18">
      <c r="A125" s="48">
        <v>122</v>
      </c>
      <c r="B125" s="48" t="s">
        <v>406</v>
      </c>
      <c r="C125" s="48" t="s">
        <v>407</v>
      </c>
      <c r="D125" s="48" t="s">
        <v>435</v>
      </c>
      <c r="E125" s="48" t="s">
        <v>436</v>
      </c>
      <c r="F125" s="49" t="s">
        <v>47</v>
      </c>
      <c r="G125" s="50">
        <v>880.2</v>
      </c>
      <c r="H125" s="50">
        <v>444.8</v>
      </c>
      <c r="I125" s="50">
        <v>140</v>
      </c>
      <c r="J125" s="50">
        <v>6</v>
      </c>
      <c r="K125" s="50">
        <f t="shared" si="2"/>
        <v>1471</v>
      </c>
      <c r="L125" s="50">
        <v>2500</v>
      </c>
      <c r="M125" s="50">
        <f t="shared" si="3"/>
        <v>-1029</v>
      </c>
      <c r="N125" s="51" t="s">
        <v>74</v>
      </c>
      <c r="O125" s="51" t="s">
        <v>437</v>
      </c>
      <c r="P125" s="51">
        <v>18581022621</v>
      </c>
      <c r="Q125" s="51"/>
      <c r="R125" s="51"/>
    </row>
    <row r="126" ht="27" customHeight="1" spans="1:18">
      <c r="A126" s="48">
        <v>123</v>
      </c>
      <c r="B126" s="48" t="s">
        <v>406</v>
      </c>
      <c r="C126" s="48" t="s">
        <v>407</v>
      </c>
      <c r="D126" s="48" t="s">
        <v>438</v>
      </c>
      <c r="E126" s="48" t="s">
        <v>439</v>
      </c>
      <c r="F126" s="49" t="s">
        <v>47</v>
      </c>
      <c r="G126" s="50">
        <v>880.2</v>
      </c>
      <c r="H126" s="50">
        <v>444.8</v>
      </c>
      <c r="I126" s="50">
        <v>140</v>
      </c>
      <c r="J126" s="50">
        <v>6</v>
      </c>
      <c r="K126" s="50">
        <f t="shared" si="2"/>
        <v>1471</v>
      </c>
      <c r="L126" s="50">
        <v>2500</v>
      </c>
      <c r="M126" s="50">
        <f t="shared" si="3"/>
        <v>-1029</v>
      </c>
      <c r="N126" s="51" t="s">
        <v>55</v>
      </c>
      <c r="O126" s="51" t="s">
        <v>440</v>
      </c>
      <c r="P126" s="51">
        <v>17302330658</v>
      </c>
      <c r="Q126" s="51"/>
      <c r="R126" s="51"/>
    </row>
    <row r="127" ht="27" customHeight="1" spans="1:18">
      <c r="A127" s="48">
        <v>124</v>
      </c>
      <c r="B127" s="48" t="s">
        <v>406</v>
      </c>
      <c r="C127" s="48" t="s">
        <v>407</v>
      </c>
      <c r="D127" s="48" t="s">
        <v>441</v>
      </c>
      <c r="E127" s="48" t="s">
        <v>442</v>
      </c>
      <c r="F127" s="49" t="s">
        <v>47</v>
      </c>
      <c r="G127" s="50">
        <v>880.2</v>
      </c>
      <c r="H127" s="50">
        <v>444.8</v>
      </c>
      <c r="I127" s="50">
        <v>140</v>
      </c>
      <c r="J127" s="50">
        <v>6</v>
      </c>
      <c r="K127" s="50">
        <f t="shared" si="2"/>
        <v>1471</v>
      </c>
      <c r="L127" s="50">
        <v>2500</v>
      </c>
      <c r="M127" s="50">
        <f t="shared" si="3"/>
        <v>-1029</v>
      </c>
      <c r="N127" s="51" t="s">
        <v>55</v>
      </c>
      <c r="O127" s="51" t="s">
        <v>443</v>
      </c>
      <c r="P127" s="51">
        <v>17502348146</v>
      </c>
      <c r="Q127" s="51"/>
      <c r="R127" s="51"/>
    </row>
    <row r="128" ht="27" customHeight="1" spans="1:18">
      <c r="A128" s="48">
        <v>125</v>
      </c>
      <c r="B128" s="48" t="s">
        <v>406</v>
      </c>
      <c r="C128" s="48" t="s">
        <v>407</v>
      </c>
      <c r="D128" s="48" t="s">
        <v>444</v>
      </c>
      <c r="E128" s="48" t="s">
        <v>445</v>
      </c>
      <c r="F128" s="49" t="s">
        <v>47</v>
      </c>
      <c r="G128" s="50">
        <v>880.2</v>
      </c>
      <c r="H128" s="50">
        <v>444.8</v>
      </c>
      <c r="I128" s="50">
        <v>140</v>
      </c>
      <c r="J128" s="50">
        <v>6</v>
      </c>
      <c r="K128" s="50">
        <f t="shared" si="2"/>
        <v>1471</v>
      </c>
      <c r="L128" s="50">
        <v>2500</v>
      </c>
      <c r="M128" s="50">
        <f t="shared" si="3"/>
        <v>-1029</v>
      </c>
      <c r="N128" s="51" t="s">
        <v>103</v>
      </c>
      <c r="O128" s="51" t="s">
        <v>446</v>
      </c>
      <c r="P128" s="51">
        <v>17802331164</v>
      </c>
      <c r="Q128" s="51"/>
      <c r="R128" s="51"/>
    </row>
    <row r="129" ht="27" customHeight="1" spans="1:18">
      <c r="A129" s="48">
        <v>126</v>
      </c>
      <c r="B129" s="48" t="s">
        <v>406</v>
      </c>
      <c r="C129" s="48" t="s">
        <v>407</v>
      </c>
      <c r="D129" s="48" t="s">
        <v>447</v>
      </c>
      <c r="E129" s="48" t="s">
        <v>448</v>
      </c>
      <c r="F129" s="49" t="s">
        <v>47</v>
      </c>
      <c r="G129" s="50">
        <v>880.2</v>
      </c>
      <c r="H129" s="50">
        <v>444.8</v>
      </c>
      <c r="I129" s="50">
        <v>140</v>
      </c>
      <c r="J129" s="50">
        <v>6</v>
      </c>
      <c r="K129" s="50">
        <f t="shared" si="2"/>
        <v>1471</v>
      </c>
      <c r="L129" s="50">
        <v>2500</v>
      </c>
      <c r="M129" s="50">
        <f t="shared" si="3"/>
        <v>-1029</v>
      </c>
      <c r="N129" s="51" t="s">
        <v>427</v>
      </c>
      <c r="O129" s="51" t="s">
        <v>449</v>
      </c>
      <c r="P129" s="51">
        <v>17754983231</v>
      </c>
      <c r="Q129" s="51"/>
      <c r="R129" s="51"/>
    </row>
    <row r="130" ht="27" customHeight="1" spans="1:18">
      <c r="A130" s="48">
        <v>127</v>
      </c>
      <c r="B130" s="48" t="s">
        <v>406</v>
      </c>
      <c r="C130" s="48" t="s">
        <v>407</v>
      </c>
      <c r="D130" s="48" t="s">
        <v>450</v>
      </c>
      <c r="E130" s="48" t="s">
        <v>451</v>
      </c>
      <c r="F130" s="49" t="s">
        <v>47</v>
      </c>
      <c r="G130" s="50">
        <v>880.2</v>
      </c>
      <c r="H130" s="50">
        <v>444.8</v>
      </c>
      <c r="I130" s="50">
        <v>140</v>
      </c>
      <c r="J130" s="50">
        <v>6</v>
      </c>
      <c r="K130" s="50">
        <f t="shared" si="2"/>
        <v>1471</v>
      </c>
      <c r="L130" s="50">
        <v>2500</v>
      </c>
      <c r="M130" s="50">
        <f t="shared" si="3"/>
        <v>-1029</v>
      </c>
      <c r="N130" s="51" t="s">
        <v>452</v>
      </c>
      <c r="O130" s="51" t="s">
        <v>453</v>
      </c>
      <c r="P130" s="51">
        <v>13996333041</v>
      </c>
      <c r="Q130" s="51"/>
      <c r="R130" s="51"/>
    </row>
    <row r="131" ht="27" customHeight="1" spans="1:18">
      <c r="A131" s="48">
        <v>128</v>
      </c>
      <c r="B131" s="48" t="s">
        <v>406</v>
      </c>
      <c r="C131" s="48" t="s">
        <v>407</v>
      </c>
      <c r="D131" s="48" t="s">
        <v>454</v>
      </c>
      <c r="E131" s="48" t="s">
        <v>455</v>
      </c>
      <c r="F131" s="49" t="s">
        <v>47</v>
      </c>
      <c r="G131" s="50">
        <v>880.2</v>
      </c>
      <c r="H131" s="50">
        <v>444.8</v>
      </c>
      <c r="I131" s="50">
        <v>140</v>
      </c>
      <c r="J131" s="50">
        <v>6</v>
      </c>
      <c r="K131" s="50">
        <f t="shared" si="2"/>
        <v>1471</v>
      </c>
      <c r="L131" s="50">
        <v>2500</v>
      </c>
      <c r="M131" s="50">
        <f t="shared" si="3"/>
        <v>-1029</v>
      </c>
      <c r="N131" s="51" t="s">
        <v>456</v>
      </c>
      <c r="O131" s="51" t="s">
        <v>457</v>
      </c>
      <c r="P131" s="51">
        <v>17823490235</v>
      </c>
      <c r="Q131" s="51"/>
      <c r="R131" s="51"/>
    </row>
    <row r="132" ht="27" customHeight="1" spans="1:18">
      <c r="A132" s="48">
        <v>129</v>
      </c>
      <c r="B132" s="48" t="s">
        <v>406</v>
      </c>
      <c r="C132" s="48" t="s">
        <v>407</v>
      </c>
      <c r="D132" s="48" t="s">
        <v>458</v>
      </c>
      <c r="E132" s="48" t="s">
        <v>459</v>
      </c>
      <c r="F132" s="49" t="s">
        <v>47</v>
      </c>
      <c r="G132" s="50">
        <v>880.2</v>
      </c>
      <c r="H132" s="50">
        <v>444.8</v>
      </c>
      <c r="I132" s="50">
        <v>140</v>
      </c>
      <c r="J132" s="50">
        <v>6</v>
      </c>
      <c r="K132" s="50">
        <f t="shared" si="2"/>
        <v>1471</v>
      </c>
      <c r="L132" s="50">
        <v>2500</v>
      </c>
      <c r="M132" s="50">
        <f t="shared" si="3"/>
        <v>-1029</v>
      </c>
      <c r="N132" s="51" t="s">
        <v>103</v>
      </c>
      <c r="O132" s="51" t="s">
        <v>460</v>
      </c>
      <c r="P132" s="51">
        <v>17645019917</v>
      </c>
      <c r="Q132" s="51"/>
      <c r="R132" s="51"/>
    </row>
    <row r="133" ht="27" customHeight="1" spans="1:18">
      <c r="A133" s="48">
        <v>130</v>
      </c>
      <c r="B133" s="48" t="s">
        <v>406</v>
      </c>
      <c r="C133" s="48" t="s">
        <v>407</v>
      </c>
      <c r="D133" s="48" t="s">
        <v>461</v>
      </c>
      <c r="E133" s="48" t="s">
        <v>462</v>
      </c>
      <c r="F133" s="49" t="s">
        <v>47</v>
      </c>
      <c r="G133" s="50">
        <v>880.2</v>
      </c>
      <c r="H133" s="50">
        <v>444.8</v>
      </c>
      <c r="I133" s="50">
        <v>140</v>
      </c>
      <c r="J133" s="50">
        <v>6</v>
      </c>
      <c r="K133" s="50">
        <f t="shared" ref="K133:K196" si="4">G133+H133+I133+J133</f>
        <v>1471</v>
      </c>
      <c r="L133" s="50">
        <v>2500</v>
      </c>
      <c r="M133" s="50">
        <f t="shared" ref="M133:M196" si="5">K133-L133</f>
        <v>-1029</v>
      </c>
      <c r="N133" s="51" t="s">
        <v>42</v>
      </c>
      <c r="O133" s="51" t="s">
        <v>463</v>
      </c>
      <c r="P133" s="51">
        <v>18482681426</v>
      </c>
      <c r="Q133" s="51"/>
      <c r="R133" s="51"/>
    </row>
    <row r="134" ht="27" customHeight="1" spans="1:18">
      <c r="A134" s="48">
        <v>131</v>
      </c>
      <c r="B134" s="48" t="s">
        <v>406</v>
      </c>
      <c r="C134" s="48" t="s">
        <v>407</v>
      </c>
      <c r="D134" s="48" t="s">
        <v>464</v>
      </c>
      <c r="E134" s="48" t="s">
        <v>465</v>
      </c>
      <c r="F134" s="49" t="s">
        <v>47</v>
      </c>
      <c r="G134" s="50">
        <v>880.2</v>
      </c>
      <c r="H134" s="50">
        <v>444.8</v>
      </c>
      <c r="I134" s="50">
        <v>140</v>
      </c>
      <c r="J134" s="50">
        <v>6</v>
      </c>
      <c r="K134" s="50">
        <f t="shared" si="4"/>
        <v>1471</v>
      </c>
      <c r="L134" s="50">
        <v>2500</v>
      </c>
      <c r="M134" s="50">
        <f t="shared" si="5"/>
        <v>-1029</v>
      </c>
      <c r="N134" s="51" t="s">
        <v>51</v>
      </c>
      <c r="O134" s="51" t="s">
        <v>466</v>
      </c>
      <c r="P134" s="51">
        <v>18224382484</v>
      </c>
      <c r="Q134" s="51"/>
      <c r="R134" s="51"/>
    </row>
    <row r="135" ht="27" customHeight="1" spans="1:18">
      <c r="A135" s="48">
        <v>132</v>
      </c>
      <c r="B135" s="48" t="s">
        <v>406</v>
      </c>
      <c r="C135" s="48" t="s">
        <v>407</v>
      </c>
      <c r="D135" s="48" t="s">
        <v>467</v>
      </c>
      <c r="E135" s="48" t="s">
        <v>468</v>
      </c>
      <c r="F135" s="49" t="s">
        <v>47</v>
      </c>
      <c r="G135" s="50">
        <v>880.2</v>
      </c>
      <c r="H135" s="50">
        <v>444.8</v>
      </c>
      <c r="I135" s="50">
        <v>140</v>
      </c>
      <c r="J135" s="50">
        <v>6</v>
      </c>
      <c r="K135" s="50">
        <f t="shared" si="4"/>
        <v>1471</v>
      </c>
      <c r="L135" s="50">
        <v>2500</v>
      </c>
      <c r="M135" s="50">
        <f t="shared" si="5"/>
        <v>-1029</v>
      </c>
      <c r="N135" s="51" t="s">
        <v>42</v>
      </c>
      <c r="O135" s="51" t="s">
        <v>469</v>
      </c>
      <c r="P135" s="51">
        <v>15123362733</v>
      </c>
      <c r="Q135" s="51"/>
      <c r="R135" s="51"/>
    </row>
    <row r="136" ht="27" customHeight="1" spans="1:18">
      <c r="A136" s="48">
        <v>133</v>
      </c>
      <c r="B136" s="48" t="s">
        <v>406</v>
      </c>
      <c r="C136" s="48" t="s">
        <v>407</v>
      </c>
      <c r="D136" s="48" t="s">
        <v>470</v>
      </c>
      <c r="E136" s="48" t="s">
        <v>471</v>
      </c>
      <c r="F136" s="49" t="s">
        <v>47</v>
      </c>
      <c r="G136" s="50">
        <v>880.2</v>
      </c>
      <c r="H136" s="50">
        <v>444.8</v>
      </c>
      <c r="I136" s="50">
        <v>140</v>
      </c>
      <c r="J136" s="50">
        <v>6</v>
      </c>
      <c r="K136" s="50">
        <f t="shared" si="4"/>
        <v>1471</v>
      </c>
      <c r="L136" s="50">
        <v>2500</v>
      </c>
      <c r="M136" s="50">
        <f t="shared" si="5"/>
        <v>-1029</v>
      </c>
      <c r="N136" s="51" t="s">
        <v>452</v>
      </c>
      <c r="O136" s="51" t="s">
        <v>472</v>
      </c>
      <c r="P136" s="51">
        <v>18716368426</v>
      </c>
      <c r="Q136" s="51"/>
      <c r="R136" s="51"/>
    </row>
    <row r="137" ht="27" customHeight="1" spans="1:18">
      <c r="A137" s="48">
        <v>134</v>
      </c>
      <c r="B137" s="48" t="s">
        <v>406</v>
      </c>
      <c r="C137" s="48" t="s">
        <v>407</v>
      </c>
      <c r="D137" s="48" t="s">
        <v>473</v>
      </c>
      <c r="E137" s="48" t="s">
        <v>474</v>
      </c>
      <c r="F137" s="49" t="s">
        <v>47</v>
      </c>
      <c r="G137" s="50">
        <v>880.2</v>
      </c>
      <c r="H137" s="50">
        <v>444.8</v>
      </c>
      <c r="I137" s="50">
        <v>140</v>
      </c>
      <c r="J137" s="50">
        <v>6</v>
      </c>
      <c r="K137" s="50">
        <f t="shared" si="4"/>
        <v>1471</v>
      </c>
      <c r="L137" s="50">
        <v>2500</v>
      </c>
      <c r="M137" s="50">
        <f t="shared" si="5"/>
        <v>-1029</v>
      </c>
      <c r="N137" s="51" t="s">
        <v>107</v>
      </c>
      <c r="O137" s="51" t="s">
        <v>475</v>
      </c>
      <c r="P137" s="51">
        <v>15123301521</v>
      </c>
      <c r="Q137" s="51"/>
      <c r="R137" s="51"/>
    </row>
    <row r="138" ht="27" customHeight="1" spans="1:18">
      <c r="A138" s="48">
        <v>135</v>
      </c>
      <c r="B138" s="48" t="s">
        <v>406</v>
      </c>
      <c r="C138" s="48" t="s">
        <v>407</v>
      </c>
      <c r="D138" s="48" t="s">
        <v>476</v>
      </c>
      <c r="E138" s="48" t="s">
        <v>477</v>
      </c>
      <c r="F138" s="49" t="s">
        <v>47</v>
      </c>
      <c r="G138" s="50">
        <v>880.2</v>
      </c>
      <c r="H138" s="50">
        <v>444.8</v>
      </c>
      <c r="I138" s="50">
        <v>140</v>
      </c>
      <c r="J138" s="50">
        <v>6</v>
      </c>
      <c r="K138" s="50">
        <f t="shared" si="4"/>
        <v>1471</v>
      </c>
      <c r="L138" s="50">
        <v>2500</v>
      </c>
      <c r="M138" s="50">
        <f t="shared" si="5"/>
        <v>-1029</v>
      </c>
      <c r="N138" s="51" t="s">
        <v>456</v>
      </c>
      <c r="O138" s="51" t="s">
        <v>478</v>
      </c>
      <c r="P138" s="51">
        <v>17323689462</v>
      </c>
      <c r="Q138" s="51"/>
      <c r="R138" s="51"/>
    </row>
    <row r="139" ht="27" customHeight="1" spans="1:18">
      <c r="A139" s="48">
        <v>136</v>
      </c>
      <c r="B139" s="48" t="s">
        <v>406</v>
      </c>
      <c r="C139" s="48" t="s">
        <v>407</v>
      </c>
      <c r="D139" s="48" t="s">
        <v>479</v>
      </c>
      <c r="E139" s="48" t="s">
        <v>480</v>
      </c>
      <c r="F139" s="49" t="s">
        <v>47</v>
      </c>
      <c r="G139" s="50">
        <v>880.2</v>
      </c>
      <c r="H139" s="50">
        <v>444.8</v>
      </c>
      <c r="I139" s="50">
        <v>140</v>
      </c>
      <c r="J139" s="50">
        <v>6</v>
      </c>
      <c r="K139" s="50">
        <f t="shared" si="4"/>
        <v>1471</v>
      </c>
      <c r="L139" s="50">
        <v>2500</v>
      </c>
      <c r="M139" s="50">
        <f t="shared" si="5"/>
        <v>-1029</v>
      </c>
      <c r="N139" s="51" t="s">
        <v>481</v>
      </c>
      <c r="O139" s="51" t="s">
        <v>482</v>
      </c>
      <c r="P139" s="51">
        <v>13310243069</v>
      </c>
      <c r="Q139" s="51"/>
      <c r="R139" s="51"/>
    </row>
    <row r="140" ht="27" customHeight="1" spans="1:18">
      <c r="A140" s="48">
        <v>137</v>
      </c>
      <c r="B140" s="48" t="s">
        <v>406</v>
      </c>
      <c r="C140" s="48" t="s">
        <v>407</v>
      </c>
      <c r="D140" s="48" t="s">
        <v>483</v>
      </c>
      <c r="E140" s="48" t="s">
        <v>484</v>
      </c>
      <c r="F140" s="49" t="s">
        <v>47</v>
      </c>
      <c r="G140" s="50">
        <v>880.2</v>
      </c>
      <c r="H140" s="50">
        <v>444.8</v>
      </c>
      <c r="I140" s="50">
        <v>140</v>
      </c>
      <c r="J140" s="50">
        <v>6</v>
      </c>
      <c r="K140" s="50">
        <f t="shared" si="4"/>
        <v>1471</v>
      </c>
      <c r="L140" s="50">
        <v>2500</v>
      </c>
      <c r="M140" s="50">
        <f t="shared" si="5"/>
        <v>-1029</v>
      </c>
      <c r="N140" s="51" t="s">
        <v>107</v>
      </c>
      <c r="O140" s="51" t="s">
        <v>485</v>
      </c>
      <c r="P140" s="51">
        <v>17830005218</v>
      </c>
      <c r="Q140" s="51"/>
      <c r="R140" s="51"/>
    </row>
    <row r="141" ht="27" customHeight="1" spans="1:18">
      <c r="A141" s="48">
        <v>138</v>
      </c>
      <c r="B141" s="48" t="s">
        <v>406</v>
      </c>
      <c r="C141" s="48" t="s">
        <v>407</v>
      </c>
      <c r="D141" s="48" t="s">
        <v>486</v>
      </c>
      <c r="E141" s="48" t="s">
        <v>487</v>
      </c>
      <c r="F141" s="49" t="s">
        <v>47</v>
      </c>
      <c r="G141" s="50">
        <v>880.2</v>
      </c>
      <c r="H141" s="50">
        <v>444.8</v>
      </c>
      <c r="I141" s="50">
        <v>140</v>
      </c>
      <c r="J141" s="50">
        <v>6</v>
      </c>
      <c r="K141" s="50">
        <f t="shared" si="4"/>
        <v>1471</v>
      </c>
      <c r="L141" s="50">
        <v>2500</v>
      </c>
      <c r="M141" s="50">
        <f t="shared" si="5"/>
        <v>-1029</v>
      </c>
      <c r="N141" s="51" t="s">
        <v>103</v>
      </c>
      <c r="O141" s="51" t="s">
        <v>488</v>
      </c>
      <c r="P141" s="51">
        <v>17848621150</v>
      </c>
      <c r="Q141" s="51"/>
      <c r="R141" s="51"/>
    </row>
    <row r="142" ht="27" customHeight="1" spans="1:18">
      <c r="A142" s="48">
        <v>139</v>
      </c>
      <c r="B142" s="48" t="s">
        <v>406</v>
      </c>
      <c r="C142" s="48" t="s">
        <v>407</v>
      </c>
      <c r="D142" s="48" t="s">
        <v>489</v>
      </c>
      <c r="E142" s="48" t="s">
        <v>490</v>
      </c>
      <c r="F142" s="49" t="s">
        <v>47</v>
      </c>
      <c r="G142" s="50">
        <v>880.2</v>
      </c>
      <c r="H142" s="50">
        <v>444.8</v>
      </c>
      <c r="I142" s="50">
        <v>140</v>
      </c>
      <c r="J142" s="50">
        <v>6</v>
      </c>
      <c r="K142" s="50">
        <f t="shared" si="4"/>
        <v>1471</v>
      </c>
      <c r="L142" s="50">
        <v>2500</v>
      </c>
      <c r="M142" s="50">
        <f t="shared" si="5"/>
        <v>-1029</v>
      </c>
      <c r="N142" s="51" t="s">
        <v>51</v>
      </c>
      <c r="O142" s="51" t="s">
        <v>491</v>
      </c>
      <c r="P142" s="51">
        <v>13650568470</v>
      </c>
      <c r="Q142" s="51"/>
      <c r="R142" s="51"/>
    </row>
    <row r="143" ht="27" customHeight="1" spans="1:18">
      <c r="A143" s="48">
        <v>140</v>
      </c>
      <c r="B143" s="48" t="s">
        <v>406</v>
      </c>
      <c r="C143" s="48" t="s">
        <v>407</v>
      </c>
      <c r="D143" s="48" t="s">
        <v>492</v>
      </c>
      <c r="E143" s="48" t="s">
        <v>493</v>
      </c>
      <c r="F143" s="49" t="s">
        <v>47</v>
      </c>
      <c r="G143" s="50">
        <v>880.2</v>
      </c>
      <c r="H143" s="50">
        <v>444.8</v>
      </c>
      <c r="I143" s="50">
        <v>140</v>
      </c>
      <c r="J143" s="50">
        <v>6</v>
      </c>
      <c r="K143" s="50">
        <f t="shared" si="4"/>
        <v>1471</v>
      </c>
      <c r="L143" s="50">
        <v>2500</v>
      </c>
      <c r="M143" s="50">
        <f t="shared" si="5"/>
        <v>-1029</v>
      </c>
      <c r="N143" s="51" t="s">
        <v>107</v>
      </c>
      <c r="O143" s="51" t="s">
        <v>494</v>
      </c>
      <c r="P143" s="51">
        <v>18223576565</v>
      </c>
      <c r="Q143" s="51"/>
      <c r="R143" s="51"/>
    </row>
    <row r="144" ht="27" customHeight="1" spans="1:18">
      <c r="A144" s="48">
        <v>141</v>
      </c>
      <c r="B144" s="48" t="s">
        <v>406</v>
      </c>
      <c r="C144" s="48" t="s">
        <v>407</v>
      </c>
      <c r="D144" s="48" t="s">
        <v>495</v>
      </c>
      <c r="E144" s="48" t="s">
        <v>496</v>
      </c>
      <c r="F144" s="49" t="s">
        <v>47</v>
      </c>
      <c r="G144" s="50">
        <v>880.2</v>
      </c>
      <c r="H144" s="50">
        <v>444.8</v>
      </c>
      <c r="I144" s="50">
        <v>140</v>
      </c>
      <c r="J144" s="50">
        <v>6</v>
      </c>
      <c r="K144" s="50">
        <f t="shared" si="4"/>
        <v>1471</v>
      </c>
      <c r="L144" s="50">
        <v>2500</v>
      </c>
      <c r="M144" s="50">
        <f t="shared" si="5"/>
        <v>-1029</v>
      </c>
      <c r="N144" s="51" t="s">
        <v>497</v>
      </c>
      <c r="O144" s="51" t="s">
        <v>498</v>
      </c>
      <c r="P144" s="51">
        <v>18883724505</v>
      </c>
      <c r="Q144" s="51"/>
      <c r="R144" s="51"/>
    </row>
    <row r="145" ht="27" customHeight="1" spans="1:18">
      <c r="A145" s="48">
        <v>142</v>
      </c>
      <c r="B145" s="48" t="s">
        <v>406</v>
      </c>
      <c r="C145" s="48" t="s">
        <v>407</v>
      </c>
      <c r="D145" s="48" t="s">
        <v>499</v>
      </c>
      <c r="E145" s="48" t="s">
        <v>500</v>
      </c>
      <c r="F145" s="49" t="s">
        <v>47</v>
      </c>
      <c r="G145" s="50">
        <v>880.2</v>
      </c>
      <c r="H145" s="50">
        <v>444.8</v>
      </c>
      <c r="I145" s="50">
        <v>140</v>
      </c>
      <c r="J145" s="50">
        <v>6</v>
      </c>
      <c r="K145" s="50">
        <f t="shared" si="4"/>
        <v>1471</v>
      </c>
      <c r="L145" s="50">
        <v>2500</v>
      </c>
      <c r="M145" s="50">
        <f t="shared" si="5"/>
        <v>-1029</v>
      </c>
      <c r="N145" s="51" t="s">
        <v>42</v>
      </c>
      <c r="O145" s="51" t="s">
        <v>501</v>
      </c>
      <c r="P145" s="51">
        <v>18480988359</v>
      </c>
      <c r="Q145" s="51"/>
      <c r="R145" s="51"/>
    </row>
    <row r="146" ht="27" customHeight="1" spans="1:18">
      <c r="A146" s="48">
        <v>143</v>
      </c>
      <c r="B146" s="48" t="s">
        <v>406</v>
      </c>
      <c r="C146" s="48" t="s">
        <v>407</v>
      </c>
      <c r="D146" s="48" t="s">
        <v>502</v>
      </c>
      <c r="E146" s="48" t="s">
        <v>503</v>
      </c>
      <c r="F146" s="49" t="s">
        <v>47</v>
      </c>
      <c r="G146" s="50">
        <v>880.2</v>
      </c>
      <c r="H146" s="50">
        <v>444.8</v>
      </c>
      <c r="I146" s="50">
        <v>140</v>
      </c>
      <c r="J146" s="50">
        <v>6</v>
      </c>
      <c r="K146" s="50">
        <f t="shared" si="4"/>
        <v>1471</v>
      </c>
      <c r="L146" s="50">
        <v>2500</v>
      </c>
      <c r="M146" s="50">
        <f t="shared" si="5"/>
        <v>-1029</v>
      </c>
      <c r="N146" s="51" t="s">
        <v>42</v>
      </c>
      <c r="O146" s="51" t="s">
        <v>504</v>
      </c>
      <c r="P146" s="51">
        <v>19562326029</v>
      </c>
      <c r="Q146" s="51"/>
      <c r="R146" s="51"/>
    </row>
    <row r="147" ht="27" customHeight="1" spans="1:18">
      <c r="A147" s="48">
        <v>144</v>
      </c>
      <c r="B147" s="48" t="s">
        <v>406</v>
      </c>
      <c r="C147" s="48" t="s">
        <v>407</v>
      </c>
      <c r="D147" s="48" t="s">
        <v>505</v>
      </c>
      <c r="E147" s="48" t="s">
        <v>506</v>
      </c>
      <c r="F147" s="49" t="s">
        <v>47</v>
      </c>
      <c r="G147" s="50">
        <v>880.2</v>
      </c>
      <c r="H147" s="50">
        <v>444.8</v>
      </c>
      <c r="I147" s="50">
        <v>140</v>
      </c>
      <c r="J147" s="50">
        <v>6</v>
      </c>
      <c r="K147" s="50">
        <f t="shared" si="4"/>
        <v>1471</v>
      </c>
      <c r="L147" s="50">
        <v>2500</v>
      </c>
      <c r="M147" s="50">
        <f t="shared" si="5"/>
        <v>-1029</v>
      </c>
      <c r="N147" s="51" t="s">
        <v>103</v>
      </c>
      <c r="O147" s="51" t="s">
        <v>507</v>
      </c>
      <c r="P147" s="51">
        <v>15923252647</v>
      </c>
      <c r="Q147" s="51"/>
      <c r="R147" s="51"/>
    </row>
    <row r="148" ht="27" customHeight="1" spans="1:18">
      <c r="A148" s="48">
        <v>145</v>
      </c>
      <c r="B148" s="48" t="s">
        <v>406</v>
      </c>
      <c r="C148" s="48" t="s">
        <v>407</v>
      </c>
      <c r="D148" s="48" t="s">
        <v>508</v>
      </c>
      <c r="E148" s="48" t="s">
        <v>509</v>
      </c>
      <c r="F148" s="49" t="s">
        <v>47</v>
      </c>
      <c r="G148" s="50">
        <v>880.2</v>
      </c>
      <c r="H148" s="50">
        <v>444.8</v>
      </c>
      <c r="I148" s="50">
        <v>140</v>
      </c>
      <c r="J148" s="50">
        <v>6</v>
      </c>
      <c r="K148" s="50">
        <f t="shared" si="4"/>
        <v>1471</v>
      </c>
      <c r="L148" s="50">
        <v>2500</v>
      </c>
      <c r="M148" s="50">
        <f t="shared" si="5"/>
        <v>-1029</v>
      </c>
      <c r="N148" s="51" t="s">
        <v>55</v>
      </c>
      <c r="O148" s="51" t="s">
        <v>510</v>
      </c>
      <c r="P148" s="51">
        <v>15023357387</v>
      </c>
      <c r="Q148" s="51"/>
      <c r="R148" s="51"/>
    </row>
    <row r="149" ht="27" customHeight="1" spans="1:18">
      <c r="A149" s="48">
        <v>146</v>
      </c>
      <c r="B149" s="48" t="s">
        <v>406</v>
      </c>
      <c r="C149" s="48" t="s">
        <v>407</v>
      </c>
      <c r="D149" s="48" t="s">
        <v>511</v>
      </c>
      <c r="E149" s="48" t="s">
        <v>512</v>
      </c>
      <c r="F149" s="49" t="s">
        <v>47</v>
      </c>
      <c r="G149" s="50">
        <v>880.2</v>
      </c>
      <c r="H149" s="50">
        <v>444.8</v>
      </c>
      <c r="I149" s="50">
        <v>140</v>
      </c>
      <c r="J149" s="50">
        <v>6</v>
      </c>
      <c r="K149" s="50">
        <f t="shared" si="4"/>
        <v>1471</v>
      </c>
      <c r="L149" s="50">
        <v>2500</v>
      </c>
      <c r="M149" s="50">
        <f t="shared" si="5"/>
        <v>-1029</v>
      </c>
      <c r="N149" s="51" t="s">
        <v>74</v>
      </c>
      <c r="O149" s="51" t="s">
        <v>513</v>
      </c>
      <c r="P149" s="51">
        <v>18875163859</v>
      </c>
      <c r="Q149" s="51"/>
      <c r="R149" s="51"/>
    </row>
    <row r="150" ht="27" customHeight="1" spans="1:18">
      <c r="A150" s="48">
        <v>147</v>
      </c>
      <c r="B150" s="48" t="s">
        <v>406</v>
      </c>
      <c r="C150" s="48" t="s">
        <v>407</v>
      </c>
      <c r="D150" s="48" t="s">
        <v>514</v>
      </c>
      <c r="E150" s="48" t="s">
        <v>515</v>
      </c>
      <c r="F150" s="49" t="s">
        <v>47</v>
      </c>
      <c r="G150" s="50">
        <v>880.2</v>
      </c>
      <c r="H150" s="50">
        <v>444.8</v>
      </c>
      <c r="I150" s="50">
        <v>140</v>
      </c>
      <c r="J150" s="50">
        <v>6</v>
      </c>
      <c r="K150" s="50">
        <f t="shared" si="4"/>
        <v>1471</v>
      </c>
      <c r="L150" s="50">
        <v>2500</v>
      </c>
      <c r="M150" s="50">
        <f t="shared" si="5"/>
        <v>-1029</v>
      </c>
      <c r="N150" s="51" t="s">
        <v>42</v>
      </c>
      <c r="O150" s="51" t="s">
        <v>516</v>
      </c>
      <c r="P150" s="51">
        <v>18623458848</v>
      </c>
      <c r="Q150" s="51"/>
      <c r="R150" s="51"/>
    </row>
    <row r="151" ht="27" customHeight="1" spans="1:18">
      <c r="A151" s="48">
        <v>148</v>
      </c>
      <c r="B151" s="48" t="s">
        <v>406</v>
      </c>
      <c r="C151" s="48" t="s">
        <v>407</v>
      </c>
      <c r="D151" s="48" t="s">
        <v>517</v>
      </c>
      <c r="E151" s="48" t="s">
        <v>518</v>
      </c>
      <c r="F151" s="49" t="s">
        <v>47</v>
      </c>
      <c r="G151" s="50">
        <v>880.2</v>
      </c>
      <c r="H151" s="50">
        <v>444.8</v>
      </c>
      <c r="I151" s="50">
        <v>140</v>
      </c>
      <c r="J151" s="50">
        <v>6</v>
      </c>
      <c r="K151" s="50">
        <f t="shared" si="4"/>
        <v>1471</v>
      </c>
      <c r="L151" s="50">
        <v>2500</v>
      </c>
      <c r="M151" s="50">
        <f t="shared" si="5"/>
        <v>-1029</v>
      </c>
      <c r="N151" s="51" t="s">
        <v>51</v>
      </c>
      <c r="O151" s="51" t="s">
        <v>519</v>
      </c>
      <c r="P151" s="51">
        <v>17723528854</v>
      </c>
      <c r="Q151" s="51"/>
      <c r="R151" s="51"/>
    </row>
    <row r="152" ht="27" customHeight="1" spans="1:18">
      <c r="A152" s="48">
        <v>149</v>
      </c>
      <c r="B152" s="48" t="s">
        <v>406</v>
      </c>
      <c r="C152" s="48" t="s">
        <v>407</v>
      </c>
      <c r="D152" s="48" t="s">
        <v>520</v>
      </c>
      <c r="E152" s="48" t="s">
        <v>521</v>
      </c>
      <c r="F152" s="49" t="s">
        <v>47</v>
      </c>
      <c r="G152" s="50">
        <v>880.2</v>
      </c>
      <c r="H152" s="50">
        <v>444.8</v>
      </c>
      <c r="I152" s="50">
        <v>140</v>
      </c>
      <c r="J152" s="50">
        <v>6</v>
      </c>
      <c r="K152" s="50">
        <f t="shared" si="4"/>
        <v>1471</v>
      </c>
      <c r="L152" s="50">
        <v>2500</v>
      </c>
      <c r="M152" s="50">
        <f t="shared" si="5"/>
        <v>-1029</v>
      </c>
      <c r="N152" s="51" t="s">
        <v>452</v>
      </c>
      <c r="O152" s="51" t="s">
        <v>522</v>
      </c>
      <c r="P152" s="51">
        <v>17782216502</v>
      </c>
      <c r="Q152" s="51"/>
      <c r="R152" s="51"/>
    </row>
    <row r="153" ht="27" customHeight="1" spans="1:18">
      <c r="A153" s="48">
        <v>150</v>
      </c>
      <c r="B153" s="48" t="s">
        <v>406</v>
      </c>
      <c r="C153" s="48" t="s">
        <v>407</v>
      </c>
      <c r="D153" s="48" t="s">
        <v>523</v>
      </c>
      <c r="E153" s="48" t="s">
        <v>524</v>
      </c>
      <c r="F153" s="49" t="s">
        <v>47</v>
      </c>
      <c r="G153" s="50">
        <v>880.2</v>
      </c>
      <c r="H153" s="50">
        <v>444.8</v>
      </c>
      <c r="I153" s="50">
        <v>140</v>
      </c>
      <c r="J153" s="50">
        <v>6</v>
      </c>
      <c r="K153" s="50">
        <f t="shared" si="4"/>
        <v>1471</v>
      </c>
      <c r="L153" s="50">
        <v>2500</v>
      </c>
      <c r="M153" s="50">
        <f t="shared" si="5"/>
        <v>-1029</v>
      </c>
      <c r="N153" s="51" t="s">
        <v>55</v>
      </c>
      <c r="O153" s="51" t="s">
        <v>525</v>
      </c>
      <c r="P153" s="51">
        <v>13101270980</v>
      </c>
      <c r="Q153" s="51"/>
      <c r="R153" s="51"/>
    </row>
    <row r="154" ht="27" customHeight="1" spans="1:18">
      <c r="A154" s="48">
        <v>151</v>
      </c>
      <c r="B154" s="48" t="s">
        <v>406</v>
      </c>
      <c r="C154" s="48" t="s">
        <v>407</v>
      </c>
      <c r="D154" s="48" t="s">
        <v>526</v>
      </c>
      <c r="E154" s="48" t="s">
        <v>527</v>
      </c>
      <c r="F154" s="49" t="s">
        <v>47</v>
      </c>
      <c r="G154" s="50">
        <v>880.2</v>
      </c>
      <c r="H154" s="50">
        <v>444.8</v>
      </c>
      <c r="I154" s="50">
        <v>140</v>
      </c>
      <c r="J154" s="50">
        <v>6</v>
      </c>
      <c r="K154" s="50">
        <f t="shared" si="4"/>
        <v>1471</v>
      </c>
      <c r="L154" s="50">
        <v>2500</v>
      </c>
      <c r="M154" s="50">
        <f t="shared" si="5"/>
        <v>-1029</v>
      </c>
      <c r="N154" s="51" t="s">
        <v>107</v>
      </c>
      <c r="O154" s="51" t="s">
        <v>528</v>
      </c>
      <c r="P154" s="51">
        <v>18755667202</v>
      </c>
      <c r="Q154" s="51"/>
      <c r="R154" s="51"/>
    </row>
    <row r="155" ht="27" customHeight="1" spans="1:18">
      <c r="A155" s="48">
        <v>152</v>
      </c>
      <c r="B155" s="48" t="s">
        <v>406</v>
      </c>
      <c r="C155" s="48" t="s">
        <v>407</v>
      </c>
      <c r="D155" s="48" t="s">
        <v>529</v>
      </c>
      <c r="E155" s="48" t="s">
        <v>530</v>
      </c>
      <c r="F155" s="49" t="s">
        <v>47</v>
      </c>
      <c r="G155" s="50">
        <v>880.2</v>
      </c>
      <c r="H155" s="50">
        <v>444.8</v>
      </c>
      <c r="I155" s="50">
        <v>140</v>
      </c>
      <c r="J155" s="50">
        <v>6</v>
      </c>
      <c r="K155" s="50">
        <f t="shared" si="4"/>
        <v>1471</v>
      </c>
      <c r="L155" s="50">
        <v>2500</v>
      </c>
      <c r="M155" s="50">
        <f t="shared" si="5"/>
        <v>-1029</v>
      </c>
      <c r="N155" s="51" t="s">
        <v>51</v>
      </c>
      <c r="O155" s="51" t="s">
        <v>531</v>
      </c>
      <c r="P155" s="51">
        <v>19995758380</v>
      </c>
      <c r="Q155" s="51"/>
      <c r="R155" s="51"/>
    </row>
    <row r="156" ht="27" customHeight="1" spans="1:18">
      <c r="A156" s="48">
        <v>153</v>
      </c>
      <c r="B156" s="48" t="s">
        <v>406</v>
      </c>
      <c r="C156" s="48" t="s">
        <v>407</v>
      </c>
      <c r="D156" s="48" t="s">
        <v>532</v>
      </c>
      <c r="E156" s="48" t="s">
        <v>533</v>
      </c>
      <c r="F156" s="49" t="s">
        <v>47</v>
      </c>
      <c r="G156" s="50">
        <v>880.2</v>
      </c>
      <c r="H156" s="50">
        <v>444.8</v>
      </c>
      <c r="I156" s="50">
        <v>140</v>
      </c>
      <c r="J156" s="50">
        <v>6</v>
      </c>
      <c r="K156" s="50">
        <f t="shared" si="4"/>
        <v>1471</v>
      </c>
      <c r="L156" s="50">
        <v>2500</v>
      </c>
      <c r="M156" s="50">
        <f t="shared" si="5"/>
        <v>-1029</v>
      </c>
      <c r="N156" s="51" t="s">
        <v>42</v>
      </c>
      <c r="O156" s="51" t="s">
        <v>534</v>
      </c>
      <c r="P156" s="51">
        <v>19936299033</v>
      </c>
      <c r="Q156" s="51"/>
      <c r="R156" s="51"/>
    </row>
    <row r="157" ht="27" customHeight="1" spans="1:18">
      <c r="A157" s="48">
        <v>154</v>
      </c>
      <c r="B157" s="48" t="s">
        <v>406</v>
      </c>
      <c r="C157" s="48" t="s">
        <v>407</v>
      </c>
      <c r="D157" s="48" t="s">
        <v>535</v>
      </c>
      <c r="E157" s="48" t="s">
        <v>536</v>
      </c>
      <c r="F157" s="49" t="s">
        <v>47</v>
      </c>
      <c r="G157" s="50">
        <v>880.2</v>
      </c>
      <c r="H157" s="50">
        <v>444.8</v>
      </c>
      <c r="I157" s="50">
        <v>140</v>
      </c>
      <c r="J157" s="50">
        <v>6</v>
      </c>
      <c r="K157" s="50">
        <f t="shared" si="4"/>
        <v>1471</v>
      </c>
      <c r="L157" s="50">
        <v>2500</v>
      </c>
      <c r="M157" s="50">
        <f t="shared" si="5"/>
        <v>-1029</v>
      </c>
      <c r="N157" s="51" t="s">
        <v>173</v>
      </c>
      <c r="O157" s="51" t="s">
        <v>537</v>
      </c>
      <c r="P157" s="51">
        <v>19922348497</v>
      </c>
      <c r="Q157" s="51"/>
      <c r="R157" s="51"/>
    </row>
    <row r="158" ht="27" customHeight="1" spans="1:18">
      <c r="A158" s="48">
        <v>155</v>
      </c>
      <c r="B158" s="48" t="s">
        <v>406</v>
      </c>
      <c r="C158" s="48" t="s">
        <v>407</v>
      </c>
      <c r="D158" s="48" t="s">
        <v>538</v>
      </c>
      <c r="E158" s="48" t="s">
        <v>539</v>
      </c>
      <c r="F158" s="49" t="s">
        <v>47</v>
      </c>
      <c r="G158" s="50">
        <v>880.2</v>
      </c>
      <c r="H158" s="50">
        <v>444.8</v>
      </c>
      <c r="I158" s="50">
        <v>140</v>
      </c>
      <c r="J158" s="50">
        <v>6</v>
      </c>
      <c r="K158" s="50">
        <f t="shared" si="4"/>
        <v>1471</v>
      </c>
      <c r="L158" s="50">
        <v>2500</v>
      </c>
      <c r="M158" s="50">
        <f t="shared" si="5"/>
        <v>-1029</v>
      </c>
      <c r="N158" s="51" t="s">
        <v>55</v>
      </c>
      <c r="O158" s="51" t="s">
        <v>540</v>
      </c>
      <c r="P158" s="51">
        <v>15730032475</v>
      </c>
      <c r="Q158" s="51"/>
      <c r="R158" s="51"/>
    </row>
    <row r="159" ht="27" customHeight="1" spans="1:18">
      <c r="A159" s="48">
        <v>156</v>
      </c>
      <c r="B159" s="48" t="s">
        <v>406</v>
      </c>
      <c r="C159" s="48" t="s">
        <v>407</v>
      </c>
      <c r="D159" s="48" t="s">
        <v>541</v>
      </c>
      <c r="E159" s="48" t="s">
        <v>542</v>
      </c>
      <c r="F159" s="49" t="s">
        <v>47</v>
      </c>
      <c r="G159" s="50">
        <v>880.2</v>
      </c>
      <c r="H159" s="50">
        <v>444.8</v>
      </c>
      <c r="I159" s="50">
        <v>140</v>
      </c>
      <c r="J159" s="50">
        <v>6</v>
      </c>
      <c r="K159" s="50">
        <f t="shared" si="4"/>
        <v>1471</v>
      </c>
      <c r="L159" s="50">
        <v>2500</v>
      </c>
      <c r="M159" s="50">
        <f t="shared" si="5"/>
        <v>-1029</v>
      </c>
      <c r="N159" s="51" t="s">
        <v>177</v>
      </c>
      <c r="O159" s="51" t="s">
        <v>543</v>
      </c>
      <c r="P159" s="51">
        <v>13271917003</v>
      </c>
      <c r="Q159" s="51"/>
      <c r="R159" s="51"/>
    </row>
    <row r="160" ht="27" customHeight="1" spans="1:18">
      <c r="A160" s="48">
        <v>157</v>
      </c>
      <c r="B160" s="48" t="s">
        <v>406</v>
      </c>
      <c r="C160" s="48" t="s">
        <v>407</v>
      </c>
      <c r="D160" s="48" t="s">
        <v>544</v>
      </c>
      <c r="E160" s="48" t="s">
        <v>545</v>
      </c>
      <c r="F160" s="49" t="s">
        <v>47</v>
      </c>
      <c r="G160" s="50">
        <v>880.2</v>
      </c>
      <c r="H160" s="50">
        <v>444.8</v>
      </c>
      <c r="I160" s="50">
        <v>140</v>
      </c>
      <c r="J160" s="50">
        <v>6</v>
      </c>
      <c r="K160" s="50">
        <f t="shared" si="4"/>
        <v>1471</v>
      </c>
      <c r="L160" s="50">
        <v>2500</v>
      </c>
      <c r="M160" s="50">
        <f t="shared" si="5"/>
        <v>-1029</v>
      </c>
      <c r="N160" s="51" t="s">
        <v>546</v>
      </c>
      <c r="O160" s="51" t="s">
        <v>547</v>
      </c>
      <c r="P160" s="51">
        <v>15123426508</v>
      </c>
      <c r="Q160" s="51"/>
      <c r="R160" s="51"/>
    </row>
    <row r="161" ht="27" customHeight="1" spans="1:18">
      <c r="A161" s="48">
        <v>158</v>
      </c>
      <c r="B161" s="48" t="s">
        <v>406</v>
      </c>
      <c r="C161" s="48" t="s">
        <v>407</v>
      </c>
      <c r="D161" s="48" t="s">
        <v>548</v>
      </c>
      <c r="E161" s="48" t="s">
        <v>549</v>
      </c>
      <c r="F161" s="49" t="s">
        <v>47</v>
      </c>
      <c r="G161" s="50">
        <v>880.2</v>
      </c>
      <c r="H161" s="50">
        <v>444.8</v>
      </c>
      <c r="I161" s="50">
        <v>140</v>
      </c>
      <c r="J161" s="50">
        <v>6</v>
      </c>
      <c r="K161" s="50">
        <f t="shared" si="4"/>
        <v>1471</v>
      </c>
      <c r="L161" s="50">
        <v>2500</v>
      </c>
      <c r="M161" s="50">
        <f t="shared" si="5"/>
        <v>-1029</v>
      </c>
      <c r="N161" s="51" t="s">
        <v>51</v>
      </c>
      <c r="O161" s="51" t="s">
        <v>550</v>
      </c>
      <c r="P161" s="51">
        <v>16674331401</v>
      </c>
      <c r="Q161" s="51"/>
      <c r="R161" s="51"/>
    </row>
    <row r="162" ht="27" customHeight="1" spans="1:18">
      <c r="A162" s="48">
        <v>159</v>
      </c>
      <c r="B162" s="48" t="s">
        <v>406</v>
      </c>
      <c r="C162" s="48" t="s">
        <v>407</v>
      </c>
      <c r="D162" s="48" t="s">
        <v>551</v>
      </c>
      <c r="E162" s="48" t="s">
        <v>552</v>
      </c>
      <c r="F162" s="49" t="s">
        <v>47</v>
      </c>
      <c r="G162" s="50">
        <v>880.2</v>
      </c>
      <c r="H162" s="50">
        <v>444.8</v>
      </c>
      <c r="I162" s="50">
        <v>140</v>
      </c>
      <c r="J162" s="50">
        <v>6</v>
      </c>
      <c r="K162" s="50">
        <f t="shared" si="4"/>
        <v>1471</v>
      </c>
      <c r="L162" s="50">
        <v>2500</v>
      </c>
      <c r="M162" s="50">
        <f t="shared" si="5"/>
        <v>-1029</v>
      </c>
      <c r="N162" s="51" t="s">
        <v>55</v>
      </c>
      <c r="O162" s="51" t="s">
        <v>553</v>
      </c>
      <c r="P162" s="51">
        <v>15803019242</v>
      </c>
      <c r="Q162" s="51"/>
      <c r="R162" s="51"/>
    </row>
    <row r="163" ht="27" customHeight="1" spans="1:18">
      <c r="A163" s="48">
        <v>160</v>
      </c>
      <c r="B163" s="48" t="s">
        <v>406</v>
      </c>
      <c r="C163" s="48" t="s">
        <v>407</v>
      </c>
      <c r="D163" s="48" t="s">
        <v>554</v>
      </c>
      <c r="E163" s="48" t="s">
        <v>555</v>
      </c>
      <c r="F163" s="49" t="s">
        <v>47</v>
      </c>
      <c r="G163" s="50">
        <v>880.2</v>
      </c>
      <c r="H163" s="50">
        <v>444.8</v>
      </c>
      <c r="I163" s="50">
        <v>140</v>
      </c>
      <c r="J163" s="50">
        <v>6</v>
      </c>
      <c r="K163" s="50">
        <f t="shared" si="4"/>
        <v>1471</v>
      </c>
      <c r="L163" s="50">
        <v>2500</v>
      </c>
      <c r="M163" s="50">
        <f t="shared" si="5"/>
        <v>-1029</v>
      </c>
      <c r="N163" s="51" t="s">
        <v>74</v>
      </c>
      <c r="O163" s="51" t="s">
        <v>556</v>
      </c>
      <c r="P163" s="51">
        <v>18581450430</v>
      </c>
      <c r="Q163" s="51"/>
      <c r="R163" s="51"/>
    </row>
    <row r="164" ht="27" customHeight="1" spans="1:18">
      <c r="A164" s="48">
        <v>161</v>
      </c>
      <c r="B164" s="48" t="s">
        <v>406</v>
      </c>
      <c r="C164" s="48" t="s">
        <v>407</v>
      </c>
      <c r="D164" s="48" t="s">
        <v>557</v>
      </c>
      <c r="E164" s="48" t="s">
        <v>558</v>
      </c>
      <c r="F164" s="49" t="s">
        <v>47</v>
      </c>
      <c r="G164" s="50">
        <v>880.2</v>
      </c>
      <c r="H164" s="50">
        <v>444.8</v>
      </c>
      <c r="I164" s="50">
        <v>140</v>
      </c>
      <c r="J164" s="50">
        <v>6</v>
      </c>
      <c r="K164" s="50">
        <f t="shared" si="4"/>
        <v>1471</v>
      </c>
      <c r="L164" s="50">
        <v>2500</v>
      </c>
      <c r="M164" s="50">
        <f t="shared" si="5"/>
        <v>-1029</v>
      </c>
      <c r="N164" s="51" t="s">
        <v>427</v>
      </c>
      <c r="O164" s="51" t="s">
        <v>559</v>
      </c>
      <c r="P164" s="51">
        <v>13042353388</v>
      </c>
      <c r="Q164" s="51"/>
      <c r="R164" s="48" t="s">
        <v>79</v>
      </c>
    </row>
    <row r="165" ht="27" customHeight="1" spans="1:18">
      <c r="A165" s="48">
        <v>162</v>
      </c>
      <c r="B165" s="48" t="s">
        <v>406</v>
      </c>
      <c r="C165" s="48" t="s">
        <v>407</v>
      </c>
      <c r="D165" s="48" t="s">
        <v>560</v>
      </c>
      <c r="E165" s="48" t="s">
        <v>561</v>
      </c>
      <c r="F165" s="49" t="s">
        <v>47</v>
      </c>
      <c r="G165" s="50">
        <v>880.2</v>
      </c>
      <c r="H165" s="50">
        <v>444.8</v>
      </c>
      <c r="I165" s="50">
        <v>140</v>
      </c>
      <c r="J165" s="50">
        <v>6</v>
      </c>
      <c r="K165" s="50">
        <f t="shared" si="4"/>
        <v>1471</v>
      </c>
      <c r="L165" s="50">
        <v>2500</v>
      </c>
      <c r="M165" s="50">
        <f t="shared" si="5"/>
        <v>-1029</v>
      </c>
      <c r="N165" s="51" t="s">
        <v>51</v>
      </c>
      <c r="O165" s="51" t="s">
        <v>562</v>
      </c>
      <c r="P165" s="51">
        <v>13650568268</v>
      </c>
      <c r="Q165" s="51"/>
      <c r="R165" s="51"/>
    </row>
    <row r="166" ht="27" customHeight="1" spans="1:18">
      <c r="A166" s="48">
        <v>163</v>
      </c>
      <c r="B166" s="48" t="s">
        <v>406</v>
      </c>
      <c r="C166" s="48" t="s">
        <v>407</v>
      </c>
      <c r="D166" s="48" t="s">
        <v>563</v>
      </c>
      <c r="E166" s="48" t="s">
        <v>564</v>
      </c>
      <c r="F166" s="49" t="s">
        <v>47</v>
      </c>
      <c r="G166" s="50">
        <v>880.2</v>
      </c>
      <c r="H166" s="50">
        <v>444.8</v>
      </c>
      <c r="I166" s="50">
        <v>140</v>
      </c>
      <c r="J166" s="50">
        <v>6</v>
      </c>
      <c r="K166" s="50">
        <f t="shared" si="4"/>
        <v>1471</v>
      </c>
      <c r="L166" s="50">
        <v>2500</v>
      </c>
      <c r="M166" s="50">
        <f t="shared" si="5"/>
        <v>-1029</v>
      </c>
      <c r="N166" s="51" t="s">
        <v>42</v>
      </c>
      <c r="O166" s="51" t="s">
        <v>565</v>
      </c>
      <c r="P166" s="51">
        <v>19562325898</v>
      </c>
      <c r="Q166" s="51"/>
      <c r="R166" s="51"/>
    </row>
    <row r="167" ht="27" customHeight="1" spans="1:18">
      <c r="A167" s="48">
        <v>164</v>
      </c>
      <c r="B167" s="48" t="s">
        <v>406</v>
      </c>
      <c r="C167" s="48" t="s">
        <v>407</v>
      </c>
      <c r="D167" s="48" t="s">
        <v>566</v>
      </c>
      <c r="E167" s="48" t="s">
        <v>567</v>
      </c>
      <c r="F167" s="49" t="s">
        <v>47</v>
      </c>
      <c r="G167" s="50">
        <v>880.2</v>
      </c>
      <c r="H167" s="50">
        <v>444.8</v>
      </c>
      <c r="I167" s="50">
        <v>140</v>
      </c>
      <c r="J167" s="50">
        <v>6</v>
      </c>
      <c r="K167" s="50">
        <f t="shared" si="4"/>
        <v>1471</v>
      </c>
      <c r="L167" s="50">
        <v>2500</v>
      </c>
      <c r="M167" s="50">
        <f t="shared" si="5"/>
        <v>-1029</v>
      </c>
      <c r="N167" s="51" t="s">
        <v>497</v>
      </c>
      <c r="O167" s="51" t="s">
        <v>568</v>
      </c>
      <c r="P167" s="51">
        <v>18315043603</v>
      </c>
      <c r="Q167" s="51"/>
      <c r="R167" s="51"/>
    </row>
    <row r="168" ht="27" customHeight="1" spans="1:18">
      <c r="A168" s="48">
        <v>165</v>
      </c>
      <c r="B168" s="48" t="s">
        <v>406</v>
      </c>
      <c r="C168" s="48" t="s">
        <v>407</v>
      </c>
      <c r="D168" s="48" t="s">
        <v>569</v>
      </c>
      <c r="E168" s="48" t="s">
        <v>570</v>
      </c>
      <c r="F168" s="49" t="s">
        <v>47</v>
      </c>
      <c r="G168" s="50">
        <v>880.2</v>
      </c>
      <c r="H168" s="50">
        <v>444.8</v>
      </c>
      <c r="I168" s="50">
        <v>140</v>
      </c>
      <c r="J168" s="50">
        <v>6</v>
      </c>
      <c r="K168" s="50">
        <f t="shared" si="4"/>
        <v>1471</v>
      </c>
      <c r="L168" s="50">
        <v>2500</v>
      </c>
      <c r="M168" s="50">
        <f t="shared" si="5"/>
        <v>-1029</v>
      </c>
      <c r="N168" s="51" t="s">
        <v>55</v>
      </c>
      <c r="O168" s="51" t="s">
        <v>571</v>
      </c>
      <c r="P168" s="51">
        <v>15551187282</v>
      </c>
      <c r="Q168" s="51"/>
      <c r="R168" s="51"/>
    </row>
    <row r="169" ht="27" customHeight="1" spans="1:18">
      <c r="A169" s="48">
        <v>166</v>
      </c>
      <c r="B169" s="48" t="s">
        <v>406</v>
      </c>
      <c r="C169" s="48" t="s">
        <v>407</v>
      </c>
      <c r="D169" s="48" t="s">
        <v>572</v>
      </c>
      <c r="E169" s="48" t="s">
        <v>573</v>
      </c>
      <c r="F169" s="49" t="s">
        <v>47</v>
      </c>
      <c r="G169" s="50">
        <v>880.2</v>
      </c>
      <c r="H169" s="50">
        <v>444.8</v>
      </c>
      <c r="I169" s="50">
        <v>140</v>
      </c>
      <c r="J169" s="50">
        <v>6</v>
      </c>
      <c r="K169" s="50">
        <f t="shared" si="4"/>
        <v>1471</v>
      </c>
      <c r="L169" s="50">
        <v>2500</v>
      </c>
      <c r="M169" s="50">
        <f t="shared" si="5"/>
        <v>-1029</v>
      </c>
      <c r="N169" s="51" t="s">
        <v>42</v>
      </c>
      <c r="O169" s="51" t="s">
        <v>574</v>
      </c>
      <c r="P169" s="51">
        <v>19335001320</v>
      </c>
      <c r="Q169" s="51"/>
      <c r="R169" s="51"/>
    </row>
    <row r="170" ht="27" customHeight="1" spans="1:18">
      <c r="A170" s="48">
        <v>167</v>
      </c>
      <c r="B170" s="48" t="s">
        <v>406</v>
      </c>
      <c r="C170" s="48" t="s">
        <v>407</v>
      </c>
      <c r="D170" s="48" t="s">
        <v>575</v>
      </c>
      <c r="E170" s="48" t="s">
        <v>576</v>
      </c>
      <c r="F170" s="49" t="s">
        <v>47</v>
      </c>
      <c r="G170" s="50">
        <v>880.2</v>
      </c>
      <c r="H170" s="50">
        <v>444.8</v>
      </c>
      <c r="I170" s="50">
        <v>140</v>
      </c>
      <c r="J170" s="50">
        <v>6</v>
      </c>
      <c r="K170" s="50">
        <f t="shared" si="4"/>
        <v>1471</v>
      </c>
      <c r="L170" s="50">
        <v>2500</v>
      </c>
      <c r="M170" s="50">
        <f t="shared" si="5"/>
        <v>-1029</v>
      </c>
      <c r="N170" s="51" t="s">
        <v>55</v>
      </c>
      <c r="O170" s="51" t="s">
        <v>577</v>
      </c>
      <c r="P170" s="51">
        <v>19562325797</v>
      </c>
      <c r="Q170" s="51"/>
      <c r="R170" s="51"/>
    </row>
    <row r="171" ht="27" customHeight="1" spans="1:18">
      <c r="A171" s="48">
        <v>168</v>
      </c>
      <c r="B171" s="48" t="s">
        <v>406</v>
      </c>
      <c r="C171" s="48" t="s">
        <v>407</v>
      </c>
      <c r="D171" s="48" t="s">
        <v>578</v>
      </c>
      <c r="E171" s="48" t="s">
        <v>579</v>
      </c>
      <c r="F171" s="49" t="s">
        <v>47</v>
      </c>
      <c r="G171" s="50">
        <v>880.2</v>
      </c>
      <c r="H171" s="50">
        <v>444.8</v>
      </c>
      <c r="I171" s="50">
        <v>0</v>
      </c>
      <c r="J171" s="50">
        <v>6</v>
      </c>
      <c r="K171" s="50">
        <f t="shared" si="4"/>
        <v>1331</v>
      </c>
      <c r="L171" s="50">
        <v>2500</v>
      </c>
      <c r="M171" s="50">
        <f t="shared" si="5"/>
        <v>-1169</v>
      </c>
      <c r="N171" s="51" t="s">
        <v>103</v>
      </c>
      <c r="O171" s="51" t="s">
        <v>580</v>
      </c>
      <c r="P171" s="51">
        <v>18500905634</v>
      </c>
      <c r="Q171" s="51"/>
      <c r="R171" s="51"/>
    </row>
    <row r="172" ht="27" customHeight="1" spans="1:18">
      <c r="A172" s="48">
        <v>169</v>
      </c>
      <c r="B172" s="48" t="s">
        <v>406</v>
      </c>
      <c r="C172" s="48" t="s">
        <v>407</v>
      </c>
      <c r="D172" s="48" t="s">
        <v>581</v>
      </c>
      <c r="E172" s="48" t="s">
        <v>582</v>
      </c>
      <c r="F172" s="49" t="s">
        <v>47</v>
      </c>
      <c r="G172" s="50">
        <v>880.2</v>
      </c>
      <c r="H172" s="50">
        <v>444.8</v>
      </c>
      <c r="I172" s="50">
        <v>140</v>
      </c>
      <c r="J172" s="50">
        <v>6</v>
      </c>
      <c r="K172" s="50">
        <f t="shared" si="4"/>
        <v>1471</v>
      </c>
      <c r="L172" s="50">
        <v>2500</v>
      </c>
      <c r="M172" s="50">
        <f t="shared" si="5"/>
        <v>-1029</v>
      </c>
      <c r="N172" s="51" t="s">
        <v>107</v>
      </c>
      <c r="O172" s="51" t="s">
        <v>583</v>
      </c>
      <c r="P172" s="51">
        <v>13102373421</v>
      </c>
      <c r="Q172" s="51"/>
      <c r="R172" s="51"/>
    </row>
    <row r="173" ht="27" customHeight="1" spans="1:18">
      <c r="A173" s="48">
        <v>170</v>
      </c>
      <c r="B173" s="48" t="s">
        <v>406</v>
      </c>
      <c r="C173" s="48" t="s">
        <v>407</v>
      </c>
      <c r="D173" s="48" t="s">
        <v>584</v>
      </c>
      <c r="E173" s="48" t="s">
        <v>585</v>
      </c>
      <c r="F173" s="49" t="s">
        <v>47</v>
      </c>
      <c r="G173" s="50">
        <v>880.2</v>
      </c>
      <c r="H173" s="50">
        <v>444.8</v>
      </c>
      <c r="I173" s="50">
        <v>140</v>
      </c>
      <c r="J173" s="50">
        <v>6</v>
      </c>
      <c r="K173" s="50">
        <f t="shared" si="4"/>
        <v>1471</v>
      </c>
      <c r="L173" s="50">
        <v>2500</v>
      </c>
      <c r="M173" s="50">
        <f t="shared" si="5"/>
        <v>-1029</v>
      </c>
      <c r="N173" s="51" t="s">
        <v>452</v>
      </c>
      <c r="O173" s="51" t="s">
        <v>586</v>
      </c>
      <c r="P173" s="51">
        <v>13140333758</v>
      </c>
      <c r="Q173" s="51"/>
      <c r="R173" s="51"/>
    </row>
    <row r="174" ht="27" customHeight="1" spans="1:18">
      <c r="A174" s="48">
        <v>171</v>
      </c>
      <c r="B174" s="48" t="s">
        <v>406</v>
      </c>
      <c r="C174" s="48" t="s">
        <v>587</v>
      </c>
      <c r="D174" s="56" t="s">
        <v>588</v>
      </c>
      <c r="E174" s="48" t="s">
        <v>589</v>
      </c>
      <c r="F174" s="49" t="s">
        <v>33</v>
      </c>
      <c r="G174" s="50">
        <v>887</v>
      </c>
      <c r="H174" s="50">
        <v>508.2</v>
      </c>
      <c r="I174" s="50">
        <v>0</v>
      </c>
      <c r="J174" s="50">
        <v>6</v>
      </c>
      <c r="K174" s="50">
        <f t="shared" si="4"/>
        <v>1401.2</v>
      </c>
      <c r="L174" s="50">
        <v>2500</v>
      </c>
      <c r="M174" s="50">
        <f t="shared" si="5"/>
        <v>-1098.8</v>
      </c>
      <c r="N174" s="51" t="s">
        <v>51</v>
      </c>
      <c r="O174" s="51" t="s">
        <v>590</v>
      </c>
      <c r="P174" s="51">
        <v>16601368499</v>
      </c>
      <c r="Q174" s="51"/>
      <c r="R174" s="53" t="s">
        <v>591</v>
      </c>
    </row>
    <row r="175" ht="27" customHeight="1" spans="1:18">
      <c r="A175" s="48">
        <v>172</v>
      </c>
      <c r="B175" s="48" t="s">
        <v>406</v>
      </c>
      <c r="C175" s="48" t="s">
        <v>587</v>
      </c>
      <c r="D175" s="48" t="s">
        <v>592</v>
      </c>
      <c r="E175" s="48" t="s">
        <v>593</v>
      </c>
      <c r="F175" s="49" t="s">
        <v>33</v>
      </c>
      <c r="G175" s="50">
        <v>726.2</v>
      </c>
      <c r="H175" s="50">
        <v>575.27</v>
      </c>
      <c r="I175" s="50">
        <v>92.4</v>
      </c>
      <c r="J175" s="50">
        <v>6</v>
      </c>
      <c r="K175" s="50">
        <f t="shared" si="4"/>
        <v>1399.87</v>
      </c>
      <c r="L175" s="50">
        <v>2500</v>
      </c>
      <c r="M175" s="50">
        <f t="shared" si="5"/>
        <v>-1100.13</v>
      </c>
      <c r="N175" s="51" t="s">
        <v>51</v>
      </c>
      <c r="O175" s="51" t="s">
        <v>594</v>
      </c>
      <c r="P175" s="51">
        <v>19823009920</v>
      </c>
      <c r="Q175" s="51"/>
      <c r="R175" s="51"/>
    </row>
    <row r="176" ht="27" customHeight="1" spans="1:18">
      <c r="A176" s="48">
        <v>173</v>
      </c>
      <c r="B176" s="48" t="s">
        <v>406</v>
      </c>
      <c r="C176" s="48" t="s">
        <v>587</v>
      </c>
      <c r="D176" s="48" t="s">
        <v>595</v>
      </c>
      <c r="E176" s="48" t="s">
        <v>596</v>
      </c>
      <c r="F176" s="49" t="s">
        <v>47</v>
      </c>
      <c r="G176" s="50">
        <v>880.2</v>
      </c>
      <c r="H176" s="50">
        <v>466.5</v>
      </c>
      <c r="I176" s="50">
        <v>92.4</v>
      </c>
      <c r="J176" s="50">
        <v>6</v>
      </c>
      <c r="K176" s="50">
        <f t="shared" si="4"/>
        <v>1445.1</v>
      </c>
      <c r="L176" s="50">
        <v>2500</v>
      </c>
      <c r="M176" s="50">
        <f t="shared" si="5"/>
        <v>-1054.9</v>
      </c>
      <c r="N176" s="51" t="s">
        <v>173</v>
      </c>
      <c r="O176" s="51" t="s">
        <v>597</v>
      </c>
      <c r="P176" s="51">
        <v>18838157835</v>
      </c>
      <c r="Q176" s="51"/>
      <c r="R176" s="51"/>
    </row>
    <row r="177" ht="27" customHeight="1" spans="1:18">
      <c r="A177" s="48">
        <v>174</v>
      </c>
      <c r="B177" s="48" t="s">
        <v>406</v>
      </c>
      <c r="C177" s="48" t="s">
        <v>587</v>
      </c>
      <c r="D177" s="48" t="s">
        <v>598</v>
      </c>
      <c r="E177" s="48" t="s">
        <v>599</v>
      </c>
      <c r="F177" s="49" t="s">
        <v>47</v>
      </c>
      <c r="G177" s="50">
        <v>880.2</v>
      </c>
      <c r="H177" s="50">
        <v>508.2</v>
      </c>
      <c r="I177" s="50">
        <v>92.4</v>
      </c>
      <c r="J177" s="50">
        <v>6</v>
      </c>
      <c r="K177" s="50">
        <f t="shared" si="4"/>
        <v>1486.8</v>
      </c>
      <c r="L177" s="50">
        <v>2500</v>
      </c>
      <c r="M177" s="50">
        <f t="shared" si="5"/>
        <v>-1013.2</v>
      </c>
      <c r="N177" s="51" t="s">
        <v>51</v>
      </c>
      <c r="O177" s="51" t="s">
        <v>600</v>
      </c>
      <c r="P177" s="51">
        <v>15736207882</v>
      </c>
      <c r="Q177" s="51"/>
      <c r="R177" s="51"/>
    </row>
    <row r="178" ht="27" customHeight="1" spans="1:18">
      <c r="A178" s="48">
        <v>175</v>
      </c>
      <c r="B178" s="48" t="s">
        <v>406</v>
      </c>
      <c r="C178" s="48" t="s">
        <v>587</v>
      </c>
      <c r="D178" s="48" t="s">
        <v>601</v>
      </c>
      <c r="E178" s="48" t="s">
        <v>602</v>
      </c>
      <c r="F178" s="49" t="s">
        <v>47</v>
      </c>
      <c r="G178" s="50">
        <v>880.2</v>
      </c>
      <c r="H178" s="50">
        <v>466.5</v>
      </c>
      <c r="I178" s="50">
        <v>0</v>
      </c>
      <c r="J178" s="50">
        <v>6</v>
      </c>
      <c r="K178" s="50">
        <f t="shared" si="4"/>
        <v>1352.7</v>
      </c>
      <c r="L178" s="50">
        <v>2500</v>
      </c>
      <c r="M178" s="50">
        <f t="shared" si="5"/>
        <v>-1147.3</v>
      </c>
      <c r="N178" s="51" t="s">
        <v>51</v>
      </c>
      <c r="O178" s="51" t="s">
        <v>603</v>
      </c>
      <c r="P178" s="51">
        <v>19823364677</v>
      </c>
      <c r="Q178" s="51"/>
      <c r="R178" s="51"/>
    </row>
    <row r="179" ht="27" customHeight="1" spans="1:18">
      <c r="A179" s="48">
        <v>176</v>
      </c>
      <c r="B179" s="48" t="s">
        <v>406</v>
      </c>
      <c r="C179" s="48" t="s">
        <v>587</v>
      </c>
      <c r="D179" s="48" t="s">
        <v>604</v>
      </c>
      <c r="E179" s="48" t="s">
        <v>605</v>
      </c>
      <c r="F179" s="49" t="s">
        <v>47</v>
      </c>
      <c r="G179" s="50">
        <v>880.2</v>
      </c>
      <c r="H179" s="50">
        <v>508.2</v>
      </c>
      <c r="I179" s="50">
        <v>92.4</v>
      </c>
      <c r="J179" s="50">
        <v>6</v>
      </c>
      <c r="K179" s="50">
        <f t="shared" si="4"/>
        <v>1486.8</v>
      </c>
      <c r="L179" s="50">
        <v>2500</v>
      </c>
      <c r="M179" s="50">
        <f t="shared" si="5"/>
        <v>-1013.2</v>
      </c>
      <c r="N179" s="51" t="s">
        <v>103</v>
      </c>
      <c r="O179" s="51" t="s">
        <v>606</v>
      </c>
      <c r="P179" s="51">
        <v>19923697683</v>
      </c>
      <c r="Q179" s="51"/>
      <c r="R179" s="51"/>
    </row>
    <row r="180" ht="27" customHeight="1" spans="1:18">
      <c r="A180" s="48">
        <v>177</v>
      </c>
      <c r="B180" s="48" t="s">
        <v>406</v>
      </c>
      <c r="C180" s="48" t="s">
        <v>587</v>
      </c>
      <c r="D180" s="48" t="s">
        <v>607</v>
      </c>
      <c r="E180" s="48" t="s">
        <v>608</v>
      </c>
      <c r="F180" s="49" t="s">
        <v>47</v>
      </c>
      <c r="G180" s="50">
        <v>880.2</v>
      </c>
      <c r="H180" s="50">
        <v>466.5</v>
      </c>
      <c r="I180" s="50">
        <v>92.4</v>
      </c>
      <c r="J180" s="50">
        <v>6</v>
      </c>
      <c r="K180" s="50">
        <f t="shared" si="4"/>
        <v>1445.1</v>
      </c>
      <c r="L180" s="50">
        <v>2000</v>
      </c>
      <c r="M180" s="50">
        <f t="shared" si="5"/>
        <v>-554.9</v>
      </c>
      <c r="N180" s="51" t="s">
        <v>609</v>
      </c>
      <c r="O180" s="51" t="s">
        <v>610</v>
      </c>
      <c r="P180" s="51">
        <v>17723562360</v>
      </c>
      <c r="Q180" s="51"/>
      <c r="R180" s="51"/>
    </row>
    <row r="181" ht="27" customHeight="1" spans="1:18">
      <c r="A181" s="48">
        <v>178</v>
      </c>
      <c r="B181" s="48" t="s">
        <v>406</v>
      </c>
      <c r="C181" s="48" t="s">
        <v>587</v>
      </c>
      <c r="D181" s="48" t="s">
        <v>611</v>
      </c>
      <c r="E181" s="48" t="s">
        <v>612</v>
      </c>
      <c r="F181" s="49" t="s">
        <v>47</v>
      </c>
      <c r="G181" s="50">
        <v>880.2</v>
      </c>
      <c r="H181" s="50">
        <v>466.5</v>
      </c>
      <c r="I181" s="50">
        <v>92.4</v>
      </c>
      <c r="J181" s="50">
        <v>6</v>
      </c>
      <c r="K181" s="50">
        <f t="shared" si="4"/>
        <v>1445.1</v>
      </c>
      <c r="L181" s="50">
        <v>2500</v>
      </c>
      <c r="M181" s="50">
        <f t="shared" si="5"/>
        <v>-1054.9</v>
      </c>
      <c r="N181" s="51" t="s">
        <v>34</v>
      </c>
      <c r="O181" s="51" t="s">
        <v>613</v>
      </c>
      <c r="P181" s="51">
        <v>18996329124</v>
      </c>
      <c r="Q181" s="51"/>
      <c r="R181" s="51"/>
    </row>
    <row r="182" ht="27" customHeight="1" spans="1:18">
      <c r="A182" s="48">
        <v>179</v>
      </c>
      <c r="B182" s="48" t="s">
        <v>406</v>
      </c>
      <c r="C182" s="48" t="s">
        <v>587</v>
      </c>
      <c r="D182" s="48" t="s">
        <v>614</v>
      </c>
      <c r="E182" s="48" t="s">
        <v>615</v>
      </c>
      <c r="F182" s="49" t="s">
        <v>47</v>
      </c>
      <c r="G182" s="50">
        <v>880.2</v>
      </c>
      <c r="H182" s="50">
        <v>466.5</v>
      </c>
      <c r="I182" s="50">
        <v>92.4</v>
      </c>
      <c r="J182" s="50">
        <v>6</v>
      </c>
      <c r="K182" s="50">
        <f t="shared" si="4"/>
        <v>1445.1</v>
      </c>
      <c r="L182" s="50">
        <v>2500</v>
      </c>
      <c r="M182" s="50">
        <f t="shared" si="5"/>
        <v>-1054.9</v>
      </c>
      <c r="N182" s="51" t="s">
        <v>177</v>
      </c>
      <c r="O182" s="51" t="s">
        <v>616</v>
      </c>
      <c r="P182" s="51">
        <v>17823489095</v>
      </c>
      <c r="Q182" s="51"/>
      <c r="R182" s="51"/>
    </row>
    <row r="183" ht="27" customHeight="1" spans="1:18">
      <c r="A183" s="48">
        <v>180</v>
      </c>
      <c r="B183" s="48" t="s">
        <v>406</v>
      </c>
      <c r="C183" s="48" t="s">
        <v>587</v>
      </c>
      <c r="D183" s="48" t="s">
        <v>617</v>
      </c>
      <c r="E183" s="48" t="s">
        <v>618</v>
      </c>
      <c r="F183" s="49" t="s">
        <v>47</v>
      </c>
      <c r="G183" s="50">
        <v>880.2</v>
      </c>
      <c r="H183" s="50">
        <v>508.2</v>
      </c>
      <c r="I183" s="50">
        <v>92.4</v>
      </c>
      <c r="J183" s="50">
        <v>6</v>
      </c>
      <c r="K183" s="50">
        <f t="shared" si="4"/>
        <v>1486.8</v>
      </c>
      <c r="L183" s="50">
        <v>2500</v>
      </c>
      <c r="M183" s="50">
        <f t="shared" si="5"/>
        <v>-1013.2</v>
      </c>
      <c r="N183" s="51" t="s">
        <v>51</v>
      </c>
      <c r="O183" s="51" t="s">
        <v>619</v>
      </c>
      <c r="P183" s="51">
        <v>15922871983</v>
      </c>
      <c r="Q183" s="51"/>
      <c r="R183" s="51"/>
    </row>
    <row r="184" ht="27" customHeight="1" spans="1:18">
      <c r="A184" s="48">
        <v>181</v>
      </c>
      <c r="B184" s="48" t="s">
        <v>406</v>
      </c>
      <c r="C184" s="48" t="s">
        <v>587</v>
      </c>
      <c r="D184" s="48" t="s">
        <v>620</v>
      </c>
      <c r="E184" s="48" t="s">
        <v>621</v>
      </c>
      <c r="F184" s="49" t="s">
        <v>47</v>
      </c>
      <c r="G184" s="50">
        <v>880.2</v>
      </c>
      <c r="H184" s="50">
        <v>466.5</v>
      </c>
      <c r="I184" s="50">
        <v>92.4</v>
      </c>
      <c r="J184" s="50">
        <v>6</v>
      </c>
      <c r="K184" s="50">
        <f t="shared" si="4"/>
        <v>1445.1</v>
      </c>
      <c r="L184" s="50">
        <v>2500</v>
      </c>
      <c r="M184" s="50">
        <f t="shared" si="5"/>
        <v>-1054.9</v>
      </c>
      <c r="N184" s="51" t="s">
        <v>173</v>
      </c>
      <c r="O184" s="51" t="s">
        <v>622</v>
      </c>
      <c r="P184" s="51">
        <v>15923092609</v>
      </c>
      <c r="Q184" s="51"/>
      <c r="R184" s="51"/>
    </row>
    <row r="185" ht="27" customHeight="1" spans="1:18">
      <c r="A185" s="48">
        <v>182</v>
      </c>
      <c r="B185" s="48" t="s">
        <v>406</v>
      </c>
      <c r="C185" s="48" t="s">
        <v>587</v>
      </c>
      <c r="D185" s="48" t="s">
        <v>623</v>
      </c>
      <c r="E185" s="48" t="s">
        <v>624</v>
      </c>
      <c r="F185" s="49" t="s">
        <v>47</v>
      </c>
      <c r="G185" s="50">
        <v>880.2</v>
      </c>
      <c r="H185" s="50">
        <v>508.2</v>
      </c>
      <c r="I185" s="50">
        <v>92.4</v>
      </c>
      <c r="J185" s="50">
        <v>6</v>
      </c>
      <c r="K185" s="50">
        <f t="shared" si="4"/>
        <v>1486.8</v>
      </c>
      <c r="L185" s="50">
        <v>2500</v>
      </c>
      <c r="M185" s="50">
        <f t="shared" si="5"/>
        <v>-1013.2</v>
      </c>
      <c r="N185" s="51" t="s">
        <v>546</v>
      </c>
      <c r="O185" s="51" t="s">
        <v>625</v>
      </c>
      <c r="P185" s="51">
        <v>19946857623</v>
      </c>
      <c r="Q185" s="51"/>
      <c r="R185" s="51"/>
    </row>
    <row r="186" ht="27" customHeight="1" spans="1:18">
      <c r="A186" s="48">
        <v>183</v>
      </c>
      <c r="B186" s="48" t="s">
        <v>406</v>
      </c>
      <c r="C186" s="48" t="s">
        <v>587</v>
      </c>
      <c r="D186" s="48" t="s">
        <v>626</v>
      </c>
      <c r="E186" s="48" t="s">
        <v>627</v>
      </c>
      <c r="F186" s="49" t="s">
        <v>47</v>
      </c>
      <c r="G186" s="50">
        <v>880.2</v>
      </c>
      <c r="H186" s="50">
        <v>466.5</v>
      </c>
      <c r="I186" s="50">
        <v>92.4</v>
      </c>
      <c r="J186" s="50">
        <v>6</v>
      </c>
      <c r="K186" s="50">
        <f t="shared" si="4"/>
        <v>1445.1</v>
      </c>
      <c r="L186" s="50">
        <v>2500</v>
      </c>
      <c r="M186" s="50">
        <f t="shared" si="5"/>
        <v>-1054.9</v>
      </c>
      <c r="N186" s="51" t="s">
        <v>173</v>
      </c>
      <c r="O186" s="51" t="s">
        <v>628</v>
      </c>
      <c r="P186" s="51">
        <v>13251308492</v>
      </c>
      <c r="Q186" s="51"/>
      <c r="R186" s="51"/>
    </row>
    <row r="187" ht="27" customHeight="1" spans="1:18">
      <c r="A187" s="48">
        <v>184</v>
      </c>
      <c r="B187" s="48" t="s">
        <v>406</v>
      </c>
      <c r="C187" s="48" t="s">
        <v>587</v>
      </c>
      <c r="D187" s="48" t="s">
        <v>629</v>
      </c>
      <c r="E187" s="48" t="s">
        <v>630</v>
      </c>
      <c r="F187" s="49" t="s">
        <v>47</v>
      </c>
      <c r="G187" s="50">
        <v>880.2</v>
      </c>
      <c r="H187" s="50">
        <v>466.5</v>
      </c>
      <c r="I187" s="50">
        <v>92.4</v>
      </c>
      <c r="J187" s="50">
        <v>6</v>
      </c>
      <c r="K187" s="50">
        <f t="shared" si="4"/>
        <v>1445.1</v>
      </c>
      <c r="L187" s="50">
        <v>2500</v>
      </c>
      <c r="M187" s="50">
        <f t="shared" si="5"/>
        <v>-1054.9</v>
      </c>
      <c r="N187" s="51" t="s">
        <v>51</v>
      </c>
      <c r="O187" s="51" t="s">
        <v>631</v>
      </c>
      <c r="P187" s="51">
        <v>17823503168</v>
      </c>
      <c r="Q187" s="51"/>
      <c r="R187" s="51"/>
    </row>
    <row r="188" ht="27" customHeight="1" spans="1:18">
      <c r="A188" s="48">
        <v>185</v>
      </c>
      <c r="B188" s="48" t="s">
        <v>406</v>
      </c>
      <c r="C188" s="48" t="s">
        <v>587</v>
      </c>
      <c r="D188" s="48" t="s">
        <v>632</v>
      </c>
      <c r="E188" s="48" t="s">
        <v>633</v>
      </c>
      <c r="F188" s="49" t="s">
        <v>47</v>
      </c>
      <c r="G188" s="50">
        <v>880.2</v>
      </c>
      <c r="H188" s="50">
        <v>508.2</v>
      </c>
      <c r="I188" s="50">
        <v>92.4</v>
      </c>
      <c r="J188" s="50">
        <v>6</v>
      </c>
      <c r="K188" s="50">
        <f t="shared" si="4"/>
        <v>1486.8</v>
      </c>
      <c r="L188" s="50">
        <v>2500</v>
      </c>
      <c r="M188" s="50">
        <f t="shared" si="5"/>
        <v>-1013.2</v>
      </c>
      <c r="N188" s="51" t="s">
        <v>177</v>
      </c>
      <c r="O188" s="51" t="s">
        <v>634</v>
      </c>
      <c r="P188" s="51">
        <v>17815278452</v>
      </c>
      <c r="Q188" s="51"/>
      <c r="R188" s="51"/>
    </row>
    <row r="189" ht="27" customHeight="1" spans="1:18">
      <c r="A189" s="48">
        <v>186</v>
      </c>
      <c r="B189" s="48" t="s">
        <v>406</v>
      </c>
      <c r="C189" s="48" t="s">
        <v>587</v>
      </c>
      <c r="D189" s="48" t="s">
        <v>635</v>
      </c>
      <c r="E189" s="48" t="s">
        <v>636</v>
      </c>
      <c r="F189" s="49" t="s">
        <v>47</v>
      </c>
      <c r="G189" s="50">
        <v>880.2</v>
      </c>
      <c r="H189" s="50">
        <v>508.2</v>
      </c>
      <c r="I189" s="50">
        <v>92.4</v>
      </c>
      <c r="J189" s="50">
        <v>6</v>
      </c>
      <c r="K189" s="50">
        <f t="shared" si="4"/>
        <v>1486.8</v>
      </c>
      <c r="L189" s="50">
        <v>2500</v>
      </c>
      <c r="M189" s="50">
        <f t="shared" si="5"/>
        <v>-1013.2</v>
      </c>
      <c r="N189" s="51" t="s">
        <v>173</v>
      </c>
      <c r="O189" s="51" t="s">
        <v>637</v>
      </c>
      <c r="P189" s="51">
        <v>13883045576</v>
      </c>
      <c r="Q189" s="51"/>
      <c r="R189" s="51"/>
    </row>
    <row r="190" ht="27" customHeight="1" spans="1:18">
      <c r="A190" s="48">
        <v>187</v>
      </c>
      <c r="B190" s="48" t="s">
        <v>406</v>
      </c>
      <c r="C190" s="48" t="s">
        <v>587</v>
      </c>
      <c r="D190" s="48" t="s">
        <v>638</v>
      </c>
      <c r="E190" s="48" t="s">
        <v>639</v>
      </c>
      <c r="F190" s="49" t="s">
        <v>47</v>
      </c>
      <c r="G190" s="50">
        <v>880.2</v>
      </c>
      <c r="H190" s="50">
        <v>466.5</v>
      </c>
      <c r="I190" s="50">
        <v>92.4</v>
      </c>
      <c r="J190" s="50">
        <v>6</v>
      </c>
      <c r="K190" s="50">
        <f t="shared" si="4"/>
        <v>1445.1</v>
      </c>
      <c r="L190" s="50">
        <v>2500</v>
      </c>
      <c r="M190" s="50">
        <f t="shared" si="5"/>
        <v>-1054.9</v>
      </c>
      <c r="N190" s="51" t="s">
        <v>177</v>
      </c>
      <c r="O190" s="51" t="s">
        <v>640</v>
      </c>
      <c r="P190" s="51">
        <v>15823994600</v>
      </c>
      <c r="Q190" s="51"/>
      <c r="R190" s="51"/>
    </row>
    <row r="191" ht="27" customHeight="1" spans="1:18">
      <c r="A191" s="48">
        <v>188</v>
      </c>
      <c r="B191" s="48" t="s">
        <v>406</v>
      </c>
      <c r="C191" s="48" t="s">
        <v>587</v>
      </c>
      <c r="D191" s="48" t="s">
        <v>641</v>
      </c>
      <c r="E191" s="48" t="s">
        <v>642</v>
      </c>
      <c r="F191" s="49" t="s">
        <v>47</v>
      </c>
      <c r="G191" s="50">
        <v>880.2</v>
      </c>
      <c r="H191" s="50">
        <v>508.2</v>
      </c>
      <c r="I191" s="50">
        <v>92.4</v>
      </c>
      <c r="J191" s="50">
        <v>6</v>
      </c>
      <c r="K191" s="50">
        <f t="shared" si="4"/>
        <v>1486.8</v>
      </c>
      <c r="L191" s="50">
        <v>2500</v>
      </c>
      <c r="M191" s="50">
        <f t="shared" si="5"/>
        <v>-1013.2</v>
      </c>
      <c r="N191" s="51" t="s">
        <v>55</v>
      </c>
      <c r="O191" s="51" t="s">
        <v>643</v>
      </c>
      <c r="P191" s="51">
        <v>15310425628</v>
      </c>
      <c r="Q191" s="51"/>
      <c r="R191" s="51"/>
    </row>
    <row r="192" ht="27" customHeight="1" spans="1:18">
      <c r="A192" s="48">
        <v>189</v>
      </c>
      <c r="B192" s="48" t="s">
        <v>406</v>
      </c>
      <c r="C192" s="48" t="s">
        <v>587</v>
      </c>
      <c r="D192" s="48" t="s">
        <v>644</v>
      </c>
      <c r="E192" s="48" t="s">
        <v>645</v>
      </c>
      <c r="F192" s="49" t="s">
        <v>47</v>
      </c>
      <c r="G192" s="50">
        <v>880.2</v>
      </c>
      <c r="H192" s="50">
        <v>508.2</v>
      </c>
      <c r="I192" s="50">
        <v>92.4</v>
      </c>
      <c r="J192" s="50">
        <v>6</v>
      </c>
      <c r="K192" s="50">
        <f t="shared" si="4"/>
        <v>1486.8</v>
      </c>
      <c r="L192" s="50">
        <v>2500</v>
      </c>
      <c r="M192" s="50">
        <f t="shared" si="5"/>
        <v>-1013.2</v>
      </c>
      <c r="N192" s="51" t="s">
        <v>646</v>
      </c>
      <c r="O192" s="51" t="s">
        <v>647</v>
      </c>
      <c r="P192" s="51">
        <v>13101207787</v>
      </c>
      <c r="Q192" s="51"/>
      <c r="R192" s="51"/>
    </row>
    <row r="193" ht="27" customHeight="1" spans="1:18">
      <c r="A193" s="48">
        <v>190</v>
      </c>
      <c r="B193" s="48" t="s">
        <v>406</v>
      </c>
      <c r="C193" s="48" t="s">
        <v>587</v>
      </c>
      <c r="D193" s="48" t="s">
        <v>648</v>
      </c>
      <c r="E193" s="48" t="s">
        <v>649</v>
      </c>
      <c r="F193" s="49" t="s">
        <v>47</v>
      </c>
      <c r="G193" s="50">
        <v>880.2</v>
      </c>
      <c r="H193" s="50">
        <v>466.5</v>
      </c>
      <c r="I193" s="50">
        <v>92.4</v>
      </c>
      <c r="J193" s="50">
        <v>6</v>
      </c>
      <c r="K193" s="50">
        <f t="shared" si="4"/>
        <v>1445.1</v>
      </c>
      <c r="L193" s="50">
        <v>2500</v>
      </c>
      <c r="M193" s="50">
        <f t="shared" si="5"/>
        <v>-1054.9</v>
      </c>
      <c r="N193" s="51" t="s">
        <v>55</v>
      </c>
      <c r="O193" s="51" t="s">
        <v>650</v>
      </c>
      <c r="P193" s="51">
        <v>18983105190</v>
      </c>
      <c r="Q193" s="51"/>
      <c r="R193" s="51"/>
    </row>
    <row r="194" ht="27" customHeight="1" spans="1:18">
      <c r="A194" s="48">
        <v>191</v>
      </c>
      <c r="B194" s="48" t="s">
        <v>406</v>
      </c>
      <c r="C194" s="48" t="s">
        <v>587</v>
      </c>
      <c r="D194" s="48" t="s">
        <v>651</v>
      </c>
      <c r="E194" s="48" t="s">
        <v>652</v>
      </c>
      <c r="F194" s="49" t="s">
        <v>47</v>
      </c>
      <c r="G194" s="50">
        <v>880.2</v>
      </c>
      <c r="H194" s="50">
        <v>508.2</v>
      </c>
      <c r="I194" s="50">
        <v>92.4</v>
      </c>
      <c r="J194" s="50">
        <v>6</v>
      </c>
      <c r="K194" s="50">
        <f t="shared" si="4"/>
        <v>1486.8</v>
      </c>
      <c r="L194" s="50">
        <v>2500</v>
      </c>
      <c r="M194" s="50">
        <f t="shared" si="5"/>
        <v>-1013.2</v>
      </c>
      <c r="N194" s="51" t="s">
        <v>51</v>
      </c>
      <c r="O194" s="51" t="s">
        <v>653</v>
      </c>
      <c r="P194" s="51">
        <v>13709478907</v>
      </c>
      <c r="Q194" s="51"/>
      <c r="R194" s="51"/>
    </row>
    <row r="195" ht="27" customHeight="1" spans="1:18">
      <c r="A195" s="48">
        <v>192</v>
      </c>
      <c r="B195" s="48" t="s">
        <v>406</v>
      </c>
      <c r="C195" s="48" t="s">
        <v>587</v>
      </c>
      <c r="D195" s="48" t="s">
        <v>654</v>
      </c>
      <c r="E195" s="48" t="s">
        <v>655</v>
      </c>
      <c r="F195" s="49" t="s">
        <v>47</v>
      </c>
      <c r="G195" s="50">
        <v>880.2</v>
      </c>
      <c r="H195" s="50">
        <v>508.2</v>
      </c>
      <c r="I195" s="50">
        <v>92.4</v>
      </c>
      <c r="J195" s="50">
        <v>6</v>
      </c>
      <c r="K195" s="50">
        <f t="shared" si="4"/>
        <v>1486.8</v>
      </c>
      <c r="L195" s="50">
        <v>2500</v>
      </c>
      <c r="M195" s="50">
        <f t="shared" si="5"/>
        <v>-1013.2</v>
      </c>
      <c r="N195" s="51" t="s">
        <v>51</v>
      </c>
      <c r="O195" s="51" t="s">
        <v>656</v>
      </c>
      <c r="P195" s="51">
        <v>19936313212</v>
      </c>
      <c r="Q195" s="51"/>
      <c r="R195" s="51"/>
    </row>
    <row r="196" ht="27" customHeight="1" spans="1:18">
      <c r="A196" s="48">
        <v>193</v>
      </c>
      <c r="B196" s="48" t="s">
        <v>406</v>
      </c>
      <c r="C196" s="48" t="s">
        <v>587</v>
      </c>
      <c r="D196" s="48" t="s">
        <v>657</v>
      </c>
      <c r="E196" s="48" t="s">
        <v>658</v>
      </c>
      <c r="F196" s="49" t="s">
        <v>47</v>
      </c>
      <c r="G196" s="50">
        <v>880.2</v>
      </c>
      <c r="H196" s="50">
        <v>508.2</v>
      </c>
      <c r="I196" s="50">
        <v>92.4</v>
      </c>
      <c r="J196" s="50">
        <v>6</v>
      </c>
      <c r="K196" s="50">
        <f t="shared" si="4"/>
        <v>1486.8</v>
      </c>
      <c r="L196" s="50">
        <v>2500</v>
      </c>
      <c r="M196" s="50">
        <f t="shared" si="5"/>
        <v>-1013.2</v>
      </c>
      <c r="N196" s="51" t="s">
        <v>177</v>
      </c>
      <c r="O196" s="51" t="s">
        <v>659</v>
      </c>
      <c r="P196" s="51">
        <v>17783501052</v>
      </c>
      <c r="Q196" s="51"/>
      <c r="R196" s="51"/>
    </row>
    <row r="197" ht="27" customHeight="1" spans="1:18">
      <c r="A197" s="48">
        <v>194</v>
      </c>
      <c r="B197" s="48" t="s">
        <v>406</v>
      </c>
      <c r="C197" s="48" t="s">
        <v>587</v>
      </c>
      <c r="D197" s="48" t="s">
        <v>660</v>
      </c>
      <c r="E197" s="48" t="s">
        <v>661</v>
      </c>
      <c r="F197" s="49" t="s">
        <v>47</v>
      </c>
      <c r="G197" s="50">
        <v>880.2</v>
      </c>
      <c r="H197" s="50">
        <v>508.2</v>
      </c>
      <c r="I197" s="50">
        <v>92.4</v>
      </c>
      <c r="J197" s="50">
        <v>6</v>
      </c>
      <c r="K197" s="50">
        <f t="shared" ref="K197:K260" si="6">G197+H197+I197+J197</f>
        <v>1486.8</v>
      </c>
      <c r="L197" s="50">
        <v>2500</v>
      </c>
      <c r="M197" s="50">
        <f t="shared" ref="M197:M260" si="7">K197-L197</f>
        <v>-1013.2</v>
      </c>
      <c r="N197" s="51" t="s">
        <v>55</v>
      </c>
      <c r="O197" s="51" t="s">
        <v>662</v>
      </c>
      <c r="P197" s="51">
        <v>17823496343</v>
      </c>
      <c r="Q197" s="51"/>
      <c r="R197" s="51"/>
    </row>
    <row r="198" ht="27" customHeight="1" spans="1:18">
      <c r="A198" s="48">
        <v>195</v>
      </c>
      <c r="B198" s="48" t="s">
        <v>406</v>
      </c>
      <c r="C198" s="48" t="s">
        <v>587</v>
      </c>
      <c r="D198" s="48" t="s">
        <v>663</v>
      </c>
      <c r="E198" s="48" t="s">
        <v>664</v>
      </c>
      <c r="F198" s="49" t="s">
        <v>47</v>
      </c>
      <c r="G198" s="50">
        <v>880.2</v>
      </c>
      <c r="H198" s="50">
        <v>466.5</v>
      </c>
      <c r="I198" s="50">
        <v>92.4</v>
      </c>
      <c r="J198" s="50">
        <v>6</v>
      </c>
      <c r="K198" s="50">
        <f t="shared" si="6"/>
        <v>1445.1</v>
      </c>
      <c r="L198" s="50">
        <v>2500</v>
      </c>
      <c r="M198" s="50">
        <f t="shared" si="7"/>
        <v>-1054.9</v>
      </c>
      <c r="N198" s="51" t="s">
        <v>55</v>
      </c>
      <c r="O198" s="51" t="s">
        <v>665</v>
      </c>
      <c r="P198" s="51">
        <v>13206297509</v>
      </c>
      <c r="Q198" s="51"/>
      <c r="R198" s="51"/>
    </row>
    <row r="199" ht="27" customHeight="1" spans="1:18">
      <c r="A199" s="48">
        <v>196</v>
      </c>
      <c r="B199" s="48" t="s">
        <v>406</v>
      </c>
      <c r="C199" s="48" t="s">
        <v>587</v>
      </c>
      <c r="D199" s="48" t="s">
        <v>666</v>
      </c>
      <c r="E199" s="48" t="s">
        <v>667</v>
      </c>
      <c r="F199" s="49" t="s">
        <v>47</v>
      </c>
      <c r="G199" s="50">
        <v>880.2</v>
      </c>
      <c r="H199" s="50">
        <v>508.2</v>
      </c>
      <c r="I199" s="50">
        <v>92.4</v>
      </c>
      <c r="J199" s="50">
        <v>6</v>
      </c>
      <c r="K199" s="50">
        <f t="shared" si="6"/>
        <v>1486.8</v>
      </c>
      <c r="L199" s="50">
        <v>2500</v>
      </c>
      <c r="M199" s="50">
        <f t="shared" si="7"/>
        <v>-1013.2</v>
      </c>
      <c r="N199" s="51" t="s">
        <v>42</v>
      </c>
      <c r="O199" s="51" t="s">
        <v>668</v>
      </c>
      <c r="P199" s="51">
        <v>17823790117</v>
      </c>
      <c r="Q199" s="51"/>
      <c r="R199" s="51"/>
    </row>
    <row r="200" ht="27" customHeight="1" spans="1:18">
      <c r="A200" s="48">
        <v>197</v>
      </c>
      <c r="B200" s="48" t="s">
        <v>406</v>
      </c>
      <c r="C200" s="48" t="s">
        <v>587</v>
      </c>
      <c r="D200" s="48" t="s">
        <v>669</v>
      </c>
      <c r="E200" s="48" t="s">
        <v>670</v>
      </c>
      <c r="F200" s="49" t="s">
        <v>47</v>
      </c>
      <c r="G200" s="50">
        <v>880.2</v>
      </c>
      <c r="H200" s="50">
        <v>508.2</v>
      </c>
      <c r="I200" s="50">
        <v>92.4</v>
      </c>
      <c r="J200" s="50">
        <v>6</v>
      </c>
      <c r="K200" s="50">
        <f t="shared" si="6"/>
        <v>1486.8</v>
      </c>
      <c r="L200" s="50">
        <v>2500</v>
      </c>
      <c r="M200" s="50">
        <f t="shared" si="7"/>
        <v>-1013.2</v>
      </c>
      <c r="N200" s="51" t="s">
        <v>42</v>
      </c>
      <c r="O200" s="51" t="s">
        <v>671</v>
      </c>
      <c r="P200" s="51">
        <v>19115347484</v>
      </c>
      <c r="Q200" s="51"/>
      <c r="R200" s="51"/>
    </row>
    <row r="201" ht="27" customHeight="1" spans="1:18">
      <c r="A201" s="48">
        <v>198</v>
      </c>
      <c r="B201" s="48" t="s">
        <v>406</v>
      </c>
      <c r="C201" s="48" t="s">
        <v>587</v>
      </c>
      <c r="D201" s="48" t="s">
        <v>672</v>
      </c>
      <c r="E201" s="48" t="s">
        <v>673</v>
      </c>
      <c r="F201" s="49" t="s">
        <v>47</v>
      </c>
      <c r="G201" s="50">
        <v>880.2</v>
      </c>
      <c r="H201" s="50">
        <v>466.5</v>
      </c>
      <c r="I201" s="50">
        <v>92.4</v>
      </c>
      <c r="J201" s="50">
        <v>6</v>
      </c>
      <c r="K201" s="50">
        <f t="shared" si="6"/>
        <v>1445.1</v>
      </c>
      <c r="L201" s="50">
        <v>2000</v>
      </c>
      <c r="M201" s="50">
        <f t="shared" si="7"/>
        <v>-554.9</v>
      </c>
      <c r="N201" s="51" t="s">
        <v>51</v>
      </c>
      <c r="O201" s="51" t="s">
        <v>674</v>
      </c>
      <c r="P201" s="51">
        <v>17265304387</v>
      </c>
      <c r="Q201" s="51"/>
      <c r="R201" s="51"/>
    </row>
    <row r="202" ht="27" customHeight="1" spans="1:18">
      <c r="A202" s="48">
        <v>199</v>
      </c>
      <c r="B202" s="48" t="s">
        <v>406</v>
      </c>
      <c r="C202" s="48" t="s">
        <v>587</v>
      </c>
      <c r="D202" s="48" t="s">
        <v>675</v>
      </c>
      <c r="E202" s="48" t="s">
        <v>676</v>
      </c>
      <c r="F202" s="49" t="s">
        <v>47</v>
      </c>
      <c r="G202" s="50">
        <v>880.2</v>
      </c>
      <c r="H202" s="50">
        <v>508.2</v>
      </c>
      <c r="I202" s="50">
        <v>92.4</v>
      </c>
      <c r="J202" s="50">
        <v>6</v>
      </c>
      <c r="K202" s="50">
        <f t="shared" si="6"/>
        <v>1486.8</v>
      </c>
      <c r="L202" s="50">
        <v>2500</v>
      </c>
      <c r="M202" s="50">
        <f t="shared" si="7"/>
        <v>-1013.2</v>
      </c>
      <c r="N202" s="51" t="s">
        <v>55</v>
      </c>
      <c r="O202" s="51" t="s">
        <v>677</v>
      </c>
      <c r="P202" s="51">
        <v>19822342554</v>
      </c>
      <c r="Q202" s="51"/>
      <c r="R202" s="51"/>
    </row>
    <row r="203" ht="27" customHeight="1" spans="1:18">
      <c r="A203" s="48">
        <v>200</v>
      </c>
      <c r="B203" s="48" t="s">
        <v>406</v>
      </c>
      <c r="C203" s="48" t="s">
        <v>587</v>
      </c>
      <c r="D203" s="48" t="s">
        <v>678</v>
      </c>
      <c r="E203" s="48" t="s">
        <v>679</v>
      </c>
      <c r="F203" s="49" t="s">
        <v>47</v>
      </c>
      <c r="G203" s="50">
        <v>880.2</v>
      </c>
      <c r="H203" s="50">
        <v>508.2</v>
      </c>
      <c r="I203" s="50">
        <v>92.4</v>
      </c>
      <c r="J203" s="50">
        <v>6</v>
      </c>
      <c r="K203" s="50">
        <f t="shared" si="6"/>
        <v>1486.8</v>
      </c>
      <c r="L203" s="50">
        <v>2500</v>
      </c>
      <c r="M203" s="50">
        <f t="shared" si="7"/>
        <v>-1013.2</v>
      </c>
      <c r="N203" s="51" t="s">
        <v>173</v>
      </c>
      <c r="O203" s="51" t="s">
        <v>680</v>
      </c>
      <c r="P203" s="51">
        <v>13594958904</v>
      </c>
      <c r="Q203" s="51"/>
      <c r="R203" s="51"/>
    </row>
    <row r="204" ht="27" customHeight="1" spans="1:18">
      <c r="A204" s="48">
        <v>201</v>
      </c>
      <c r="B204" s="48" t="s">
        <v>406</v>
      </c>
      <c r="C204" s="48" t="s">
        <v>587</v>
      </c>
      <c r="D204" s="48" t="s">
        <v>681</v>
      </c>
      <c r="E204" s="48" t="s">
        <v>682</v>
      </c>
      <c r="F204" s="49" t="s">
        <v>47</v>
      </c>
      <c r="G204" s="50">
        <v>880.2</v>
      </c>
      <c r="H204" s="50">
        <v>466.5</v>
      </c>
      <c r="I204" s="50">
        <v>92.4</v>
      </c>
      <c r="J204" s="50">
        <v>6</v>
      </c>
      <c r="K204" s="50">
        <f t="shared" si="6"/>
        <v>1445.1</v>
      </c>
      <c r="L204" s="50">
        <v>2500</v>
      </c>
      <c r="M204" s="50">
        <f t="shared" si="7"/>
        <v>-1054.9</v>
      </c>
      <c r="N204" s="51" t="s">
        <v>683</v>
      </c>
      <c r="O204" s="51" t="s">
        <v>684</v>
      </c>
      <c r="P204" s="51">
        <v>15203752156</v>
      </c>
      <c r="Q204" s="51"/>
      <c r="R204" s="51"/>
    </row>
    <row r="205" ht="27" customHeight="1" spans="1:18">
      <c r="A205" s="48">
        <v>202</v>
      </c>
      <c r="B205" s="48" t="s">
        <v>406</v>
      </c>
      <c r="C205" s="48" t="s">
        <v>587</v>
      </c>
      <c r="D205" s="48" t="s">
        <v>685</v>
      </c>
      <c r="E205" s="48" t="s">
        <v>686</v>
      </c>
      <c r="F205" s="49" t="s">
        <v>47</v>
      </c>
      <c r="G205" s="50">
        <v>880.2</v>
      </c>
      <c r="H205" s="50">
        <v>508.2</v>
      </c>
      <c r="I205" s="50">
        <v>92.4</v>
      </c>
      <c r="J205" s="50">
        <v>6</v>
      </c>
      <c r="K205" s="50">
        <f t="shared" si="6"/>
        <v>1486.8</v>
      </c>
      <c r="L205" s="50">
        <v>2500</v>
      </c>
      <c r="M205" s="50">
        <f t="shared" si="7"/>
        <v>-1013.2</v>
      </c>
      <c r="N205" s="51" t="s">
        <v>481</v>
      </c>
      <c r="O205" s="51" t="s">
        <v>687</v>
      </c>
      <c r="P205" s="51">
        <v>15723583204</v>
      </c>
      <c r="Q205" s="51"/>
      <c r="R205" s="51"/>
    </row>
    <row r="206" ht="27" customHeight="1" spans="1:18">
      <c r="A206" s="48">
        <v>203</v>
      </c>
      <c r="B206" s="48" t="s">
        <v>406</v>
      </c>
      <c r="C206" s="48" t="s">
        <v>587</v>
      </c>
      <c r="D206" s="48" t="s">
        <v>688</v>
      </c>
      <c r="E206" s="48" t="s">
        <v>689</v>
      </c>
      <c r="F206" s="49" t="s">
        <v>47</v>
      </c>
      <c r="G206" s="50">
        <v>782</v>
      </c>
      <c r="H206" s="50">
        <v>444</v>
      </c>
      <c r="I206" s="50">
        <v>92.4</v>
      </c>
      <c r="J206" s="50">
        <v>6</v>
      </c>
      <c r="K206" s="50">
        <f t="shared" si="6"/>
        <v>1324.4</v>
      </c>
      <c r="L206" s="50">
        <v>2500</v>
      </c>
      <c r="M206" s="50">
        <f t="shared" si="7"/>
        <v>-1175.6</v>
      </c>
      <c r="N206" s="51" t="s">
        <v>55</v>
      </c>
      <c r="O206" s="51" t="s">
        <v>690</v>
      </c>
      <c r="P206" s="51">
        <v>18598518337</v>
      </c>
      <c r="Q206" s="51"/>
      <c r="R206" s="51"/>
    </row>
    <row r="207" ht="27" customHeight="1" spans="1:18">
      <c r="A207" s="48">
        <v>204</v>
      </c>
      <c r="B207" s="48" t="s">
        <v>406</v>
      </c>
      <c r="C207" s="48" t="s">
        <v>587</v>
      </c>
      <c r="D207" s="48" t="s">
        <v>691</v>
      </c>
      <c r="E207" s="48" t="s">
        <v>692</v>
      </c>
      <c r="F207" s="49" t="s">
        <v>47</v>
      </c>
      <c r="G207" s="50">
        <v>782</v>
      </c>
      <c r="H207" s="50">
        <v>444</v>
      </c>
      <c r="I207" s="50">
        <v>92.4</v>
      </c>
      <c r="J207" s="50">
        <v>6</v>
      </c>
      <c r="K207" s="50">
        <f t="shared" si="6"/>
        <v>1324.4</v>
      </c>
      <c r="L207" s="50">
        <v>2500</v>
      </c>
      <c r="M207" s="50">
        <f t="shared" si="7"/>
        <v>-1175.6</v>
      </c>
      <c r="N207" s="51" t="s">
        <v>42</v>
      </c>
      <c r="O207" s="51" t="s">
        <v>693</v>
      </c>
      <c r="P207" s="51">
        <v>19232325809</v>
      </c>
      <c r="Q207" s="51"/>
      <c r="R207" s="51"/>
    </row>
    <row r="208" ht="27" customHeight="1" spans="1:18">
      <c r="A208" s="48">
        <v>205</v>
      </c>
      <c r="B208" s="48" t="s">
        <v>406</v>
      </c>
      <c r="C208" s="48" t="s">
        <v>587</v>
      </c>
      <c r="D208" s="48" t="s">
        <v>694</v>
      </c>
      <c r="E208" s="48" t="s">
        <v>695</v>
      </c>
      <c r="F208" s="49" t="s">
        <v>47</v>
      </c>
      <c r="G208" s="50">
        <v>931.7</v>
      </c>
      <c r="H208" s="50">
        <v>710.1</v>
      </c>
      <c r="I208" s="50">
        <v>92.4</v>
      </c>
      <c r="J208" s="50">
        <v>6</v>
      </c>
      <c r="K208" s="50">
        <f t="shared" si="6"/>
        <v>1740.2</v>
      </c>
      <c r="L208" s="50">
        <v>2500</v>
      </c>
      <c r="M208" s="50">
        <f t="shared" si="7"/>
        <v>-759.8</v>
      </c>
      <c r="N208" s="51" t="s">
        <v>51</v>
      </c>
      <c r="O208" s="51" t="s">
        <v>696</v>
      </c>
      <c r="P208" s="51">
        <v>13072386899</v>
      </c>
      <c r="Q208" s="51"/>
      <c r="R208" s="51"/>
    </row>
    <row r="209" ht="27" customHeight="1" spans="1:18">
      <c r="A209" s="48">
        <v>206</v>
      </c>
      <c r="B209" s="48" t="s">
        <v>406</v>
      </c>
      <c r="C209" s="48" t="s">
        <v>587</v>
      </c>
      <c r="D209" s="48" t="s">
        <v>697</v>
      </c>
      <c r="E209" s="48" t="s">
        <v>698</v>
      </c>
      <c r="F209" s="49" t="s">
        <v>47</v>
      </c>
      <c r="G209" s="50">
        <v>931.7</v>
      </c>
      <c r="H209" s="50">
        <v>293</v>
      </c>
      <c r="I209" s="50">
        <v>92.4</v>
      </c>
      <c r="J209" s="50">
        <v>6</v>
      </c>
      <c r="K209" s="50">
        <f t="shared" si="6"/>
        <v>1323.1</v>
      </c>
      <c r="L209" s="50">
        <v>2500</v>
      </c>
      <c r="M209" s="50">
        <f t="shared" si="7"/>
        <v>-1176.9</v>
      </c>
      <c r="N209" s="51" t="s">
        <v>42</v>
      </c>
      <c r="O209" s="51" t="s">
        <v>699</v>
      </c>
      <c r="P209" s="51">
        <v>18996158101</v>
      </c>
      <c r="Q209" s="51"/>
      <c r="R209" s="51"/>
    </row>
    <row r="210" ht="27" customHeight="1" spans="1:18">
      <c r="A210" s="48">
        <v>207</v>
      </c>
      <c r="B210" s="48" t="s">
        <v>406</v>
      </c>
      <c r="C210" s="48" t="s">
        <v>587</v>
      </c>
      <c r="D210" s="48" t="s">
        <v>700</v>
      </c>
      <c r="E210" s="48" t="s">
        <v>701</v>
      </c>
      <c r="F210" s="49" t="s">
        <v>47</v>
      </c>
      <c r="G210" s="50">
        <v>885.9</v>
      </c>
      <c r="H210" s="50">
        <v>485.4</v>
      </c>
      <c r="I210" s="50">
        <v>92.4</v>
      </c>
      <c r="J210" s="50">
        <v>6</v>
      </c>
      <c r="K210" s="50">
        <f t="shared" si="6"/>
        <v>1469.7</v>
      </c>
      <c r="L210" s="50">
        <v>2500</v>
      </c>
      <c r="M210" s="50">
        <f t="shared" si="7"/>
        <v>-1030.3</v>
      </c>
      <c r="N210" s="51" t="s">
        <v>702</v>
      </c>
      <c r="O210" s="51" t="s">
        <v>703</v>
      </c>
      <c r="P210" s="51">
        <v>18483097306</v>
      </c>
      <c r="Q210" s="51"/>
      <c r="R210" s="51"/>
    </row>
    <row r="211" ht="27" customHeight="1" spans="1:18">
      <c r="A211" s="48">
        <v>208</v>
      </c>
      <c r="B211" s="48" t="s">
        <v>406</v>
      </c>
      <c r="C211" s="48" t="s">
        <v>704</v>
      </c>
      <c r="D211" s="56" t="s">
        <v>705</v>
      </c>
      <c r="E211" s="48" t="s">
        <v>706</v>
      </c>
      <c r="F211" s="49" t="s">
        <v>24</v>
      </c>
      <c r="G211" s="50">
        <v>863.5</v>
      </c>
      <c r="H211" s="50">
        <v>620.06</v>
      </c>
      <c r="I211" s="50">
        <v>130.7</v>
      </c>
      <c r="J211" s="50">
        <v>6</v>
      </c>
      <c r="K211" s="50">
        <f t="shared" si="6"/>
        <v>1620.26</v>
      </c>
      <c r="L211" s="50">
        <v>2000</v>
      </c>
      <c r="M211" s="50">
        <f t="shared" si="7"/>
        <v>-379.74</v>
      </c>
      <c r="N211" s="51" t="s">
        <v>707</v>
      </c>
      <c r="O211" s="51" t="s">
        <v>708</v>
      </c>
      <c r="P211" s="51">
        <v>19177393906</v>
      </c>
      <c r="Q211" s="51"/>
      <c r="R211" s="51"/>
    </row>
    <row r="212" ht="27" customHeight="1" spans="1:18">
      <c r="A212" s="48">
        <v>209</v>
      </c>
      <c r="B212" s="48" t="s">
        <v>406</v>
      </c>
      <c r="C212" s="48" t="s">
        <v>704</v>
      </c>
      <c r="D212" s="48" t="s">
        <v>709</v>
      </c>
      <c r="E212" s="48" t="s">
        <v>710</v>
      </c>
      <c r="F212" s="49" t="s">
        <v>711</v>
      </c>
      <c r="G212" s="50">
        <v>791.72</v>
      </c>
      <c r="H212" s="50">
        <v>508.2</v>
      </c>
      <c r="I212" s="50">
        <v>140.4</v>
      </c>
      <c r="J212" s="50">
        <v>6</v>
      </c>
      <c r="K212" s="50">
        <f t="shared" si="6"/>
        <v>1446.32</v>
      </c>
      <c r="L212" s="50">
        <v>2500</v>
      </c>
      <c r="M212" s="50">
        <f t="shared" si="7"/>
        <v>-1053.68</v>
      </c>
      <c r="N212" s="51" t="s">
        <v>51</v>
      </c>
      <c r="O212" s="51" t="s">
        <v>712</v>
      </c>
      <c r="P212" s="51">
        <v>17623583059</v>
      </c>
      <c r="Q212" s="51"/>
      <c r="R212" s="51"/>
    </row>
    <row r="213" ht="27" customHeight="1" spans="1:18">
      <c r="A213" s="48">
        <v>210</v>
      </c>
      <c r="B213" s="48" t="s">
        <v>406</v>
      </c>
      <c r="C213" s="48" t="s">
        <v>704</v>
      </c>
      <c r="D213" s="56" t="s">
        <v>713</v>
      </c>
      <c r="E213" s="48" t="s">
        <v>714</v>
      </c>
      <c r="F213" s="49" t="s">
        <v>33</v>
      </c>
      <c r="G213" s="50">
        <v>1020.2</v>
      </c>
      <c r="H213" s="50">
        <v>508.2</v>
      </c>
      <c r="I213" s="50">
        <v>0</v>
      </c>
      <c r="J213" s="50">
        <v>6</v>
      </c>
      <c r="K213" s="50">
        <f t="shared" si="6"/>
        <v>1534.4</v>
      </c>
      <c r="L213" s="50">
        <v>2500</v>
      </c>
      <c r="M213" s="50">
        <f t="shared" si="7"/>
        <v>-965.6</v>
      </c>
      <c r="N213" s="51" t="s">
        <v>51</v>
      </c>
      <c r="O213" s="51" t="s">
        <v>715</v>
      </c>
      <c r="P213" s="51">
        <v>13527467349</v>
      </c>
      <c r="Q213" s="51"/>
      <c r="R213" s="48" t="s">
        <v>716</v>
      </c>
    </row>
    <row r="214" ht="27" customHeight="1" spans="1:18">
      <c r="A214" s="48">
        <v>211</v>
      </c>
      <c r="B214" s="48" t="s">
        <v>406</v>
      </c>
      <c r="C214" s="48" t="s">
        <v>704</v>
      </c>
      <c r="D214" s="48" t="s">
        <v>717</v>
      </c>
      <c r="E214" s="48" t="s">
        <v>718</v>
      </c>
      <c r="F214" s="49" t="s">
        <v>33</v>
      </c>
      <c r="G214" s="50">
        <v>1020.2</v>
      </c>
      <c r="H214" s="50">
        <v>508.2</v>
      </c>
      <c r="I214" s="50">
        <v>92.4</v>
      </c>
      <c r="J214" s="50">
        <v>6</v>
      </c>
      <c r="K214" s="50">
        <f t="shared" si="6"/>
        <v>1626.8</v>
      </c>
      <c r="L214" s="50">
        <v>2500</v>
      </c>
      <c r="M214" s="50">
        <f t="shared" si="7"/>
        <v>-873.2</v>
      </c>
      <c r="N214" s="51" t="s">
        <v>51</v>
      </c>
      <c r="O214" s="51" t="s">
        <v>719</v>
      </c>
      <c r="P214" s="51">
        <v>16601366745</v>
      </c>
      <c r="Q214" s="51"/>
      <c r="R214" s="53" t="s">
        <v>720</v>
      </c>
    </row>
    <row r="215" ht="27" customHeight="1" spans="1:18">
      <c r="A215" s="48">
        <v>212</v>
      </c>
      <c r="B215" s="48" t="s">
        <v>406</v>
      </c>
      <c r="C215" s="48" t="s">
        <v>704</v>
      </c>
      <c r="D215" s="48" t="s">
        <v>721</v>
      </c>
      <c r="E215" s="48" t="s">
        <v>722</v>
      </c>
      <c r="F215" s="49" t="s">
        <v>47</v>
      </c>
      <c r="G215" s="50">
        <v>880.2</v>
      </c>
      <c r="H215" s="50">
        <v>508.2</v>
      </c>
      <c r="I215" s="50">
        <v>140.4</v>
      </c>
      <c r="J215" s="50">
        <v>6</v>
      </c>
      <c r="K215" s="50">
        <f t="shared" si="6"/>
        <v>1534.8</v>
      </c>
      <c r="L215" s="50">
        <v>2500</v>
      </c>
      <c r="M215" s="50">
        <f t="shared" si="7"/>
        <v>-965.2</v>
      </c>
      <c r="N215" s="51" t="s">
        <v>51</v>
      </c>
      <c r="O215" s="51" t="s">
        <v>723</v>
      </c>
      <c r="P215" s="51">
        <v>15056498790</v>
      </c>
      <c r="Q215" s="51"/>
      <c r="R215" s="51"/>
    </row>
    <row r="216" ht="27" customHeight="1" spans="1:18">
      <c r="A216" s="48">
        <v>213</v>
      </c>
      <c r="B216" s="48" t="s">
        <v>406</v>
      </c>
      <c r="C216" s="48" t="s">
        <v>704</v>
      </c>
      <c r="D216" s="48" t="s">
        <v>724</v>
      </c>
      <c r="E216" s="48" t="s">
        <v>725</v>
      </c>
      <c r="F216" s="49" t="s">
        <v>47</v>
      </c>
      <c r="G216" s="50">
        <v>880.2</v>
      </c>
      <c r="H216" s="50">
        <v>508.2</v>
      </c>
      <c r="I216" s="50">
        <v>140.4</v>
      </c>
      <c r="J216" s="50">
        <v>6</v>
      </c>
      <c r="K216" s="50">
        <f t="shared" si="6"/>
        <v>1534.8</v>
      </c>
      <c r="L216" s="50">
        <v>2500</v>
      </c>
      <c r="M216" s="50">
        <f t="shared" si="7"/>
        <v>-965.2</v>
      </c>
      <c r="N216" s="51" t="s">
        <v>51</v>
      </c>
      <c r="O216" s="51" t="s">
        <v>726</v>
      </c>
      <c r="P216" s="51">
        <v>17356148978</v>
      </c>
      <c r="Q216" s="51"/>
      <c r="R216" s="51"/>
    </row>
    <row r="217" ht="27" customHeight="1" spans="1:18">
      <c r="A217" s="48">
        <v>214</v>
      </c>
      <c r="B217" s="48" t="s">
        <v>406</v>
      </c>
      <c r="C217" s="48" t="s">
        <v>704</v>
      </c>
      <c r="D217" s="48" t="s">
        <v>727</v>
      </c>
      <c r="E217" s="48" t="s">
        <v>728</v>
      </c>
      <c r="F217" s="49" t="s">
        <v>47</v>
      </c>
      <c r="G217" s="50">
        <v>880.2</v>
      </c>
      <c r="H217" s="50">
        <v>508.2</v>
      </c>
      <c r="I217" s="50">
        <v>140.4</v>
      </c>
      <c r="J217" s="50">
        <v>6</v>
      </c>
      <c r="K217" s="50">
        <f t="shared" si="6"/>
        <v>1534.8</v>
      </c>
      <c r="L217" s="50">
        <v>2500</v>
      </c>
      <c r="M217" s="50">
        <f t="shared" si="7"/>
        <v>-965.2</v>
      </c>
      <c r="N217" s="51" t="s">
        <v>107</v>
      </c>
      <c r="O217" s="51" t="s">
        <v>729</v>
      </c>
      <c r="P217" s="51">
        <v>18143739496</v>
      </c>
      <c r="Q217" s="51"/>
      <c r="R217" s="51"/>
    </row>
    <row r="218" ht="27" customHeight="1" spans="1:18">
      <c r="A218" s="48">
        <v>215</v>
      </c>
      <c r="B218" s="48" t="s">
        <v>406</v>
      </c>
      <c r="C218" s="48" t="s">
        <v>704</v>
      </c>
      <c r="D218" s="48" t="s">
        <v>730</v>
      </c>
      <c r="E218" s="48" t="s">
        <v>731</v>
      </c>
      <c r="F218" s="49" t="s">
        <v>47</v>
      </c>
      <c r="G218" s="50">
        <v>880.2</v>
      </c>
      <c r="H218" s="50">
        <v>508.2</v>
      </c>
      <c r="I218" s="50">
        <v>92.4</v>
      </c>
      <c r="J218" s="50">
        <v>6</v>
      </c>
      <c r="K218" s="50">
        <f t="shared" si="6"/>
        <v>1486.8</v>
      </c>
      <c r="L218" s="50">
        <v>2500</v>
      </c>
      <c r="M218" s="50">
        <f t="shared" si="7"/>
        <v>-1013.2</v>
      </c>
      <c r="N218" s="51" t="s">
        <v>34</v>
      </c>
      <c r="O218" s="51" t="s">
        <v>732</v>
      </c>
      <c r="P218" s="51">
        <v>13101262625</v>
      </c>
      <c r="Q218" s="51"/>
      <c r="R218" s="51"/>
    </row>
    <row r="219" ht="27" customHeight="1" spans="1:18">
      <c r="A219" s="48">
        <v>216</v>
      </c>
      <c r="B219" s="48" t="s">
        <v>406</v>
      </c>
      <c r="C219" s="48" t="s">
        <v>704</v>
      </c>
      <c r="D219" s="48" t="s">
        <v>733</v>
      </c>
      <c r="E219" s="48" t="s">
        <v>734</v>
      </c>
      <c r="F219" s="49" t="s">
        <v>47</v>
      </c>
      <c r="G219" s="50">
        <v>880.2</v>
      </c>
      <c r="H219" s="50">
        <v>508.2</v>
      </c>
      <c r="I219" s="50">
        <v>92.4</v>
      </c>
      <c r="J219" s="50">
        <v>6</v>
      </c>
      <c r="K219" s="50">
        <f t="shared" si="6"/>
        <v>1486.8</v>
      </c>
      <c r="L219" s="50">
        <v>2500</v>
      </c>
      <c r="M219" s="50">
        <f t="shared" si="7"/>
        <v>-1013.2</v>
      </c>
      <c r="N219" s="51" t="s">
        <v>103</v>
      </c>
      <c r="O219" s="51" t="s">
        <v>735</v>
      </c>
      <c r="P219" s="51">
        <v>18580337648</v>
      </c>
      <c r="Q219" s="51"/>
      <c r="R219" s="51"/>
    </row>
    <row r="220" ht="27" customHeight="1" spans="1:18">
      <c r="A220" s="48">
        <v>217</v>
      </c>
      <c r="B220" s="48" t="s">
        <v>406</v>
      </c>
      <c r="C220" s="48" t="s">
        <v>704</v>
      </c>
      <c r="D220" s="48" t="s">
        <v>736</v>
      </c>
      <c r="E220" s="48" t="s">
        <v>737</v>
      </c>
      <c r="F220" s="49" t="s">
        <v>47</v>
      </c>
      <c r="G220" s="50">
        <v>880.2</v>
      </c>
      <c r="H220" s="50">
        <v>508.2</v>
      </c>
      <c r="I220" s="50">
        <v>92.4</v>
      </c>
      <c r="J220" s="50">
        <v>6</v>
      </c>
      <c r="K220" s="50">
        <f t="shared" si="6"/>
        <v>1486.8</v>
      </c>
      <c r="L220" s="50">
        <v>2500</v>
      </c>
      <c r="M220" s="50">
        <f t="shared" si="7"/>
        <v>-1013.2</v>
      </c>
      <c r="N220" s="51" t="s">
        <v>51</v>
      </c>
      <c r="O220" s="51" t="s">
        <v>738</v>
      </c>
      <c r="P220" s="51">
        <v>18723760685</v>
      </c>
      <c r="Q220" s="51"/>
      <c r="R220" s="51"/>
    </row>
    <row r="221" ht="27" customHeight="1" spans="1:18">
      <c r="A221" s="48">
        <v>218</v>
      </c>
      <c r="B221" s="48" t="s">
        <v>406</v>
      </c>
      <c r="C221" s="48" t="s">
        <v>704</v>
      </c>
      <c r="D221" s="48" t="s">
        <v>739</v>
      </c>
      <c r="E221" s="48" t="s">
        <v>740</v>
      </c>
      <c r="F221" s="49" t="s">
        <v>47</v>
      </c>
      <c r="G221" s="50">
        <v>880.2</v>
      </c>
      <c r="H221" s="50">
        <v>508.2</v>
      </c>
      <c r="I221" s="50">
        <v>92.4</v>
      </c>
      <c r="J221" s="50">
        <v>6</v>
      </c>
      <c r="K221" s="50">
        <f t="shared" si="6"/>
        <v>1486.8</v>
      </c>
      <c r="L221" s="50">
        <v>2500</v>
      </c>
      <c r="M221" s="50">
        <f t="shared" si="7"/>
        <v>-1013.2</v>
      </c>
      <c r="N221" s="51" t="s">
        <v>103</v>
      </c>
      <c r="O221" s="51" t="s">
        <v>741</v>
      </c>
      <c r="P221" s="51">
        <v>16623668191</v>
      </c>
      <c r="Q221" s="51"/>
      <c r="R221" s="51"/>
    </row>
    <row r="222" ht="27" customHeight="1" spans="1:18">
      <c r="A222" s="48">
        <v>219</v>
      </c>
      <c r="B222" s="48" t="s">
        <v>406</v>
      </c>
      <c r="C222" s="48" t="s">
        <v>704</v>
      </c>
      <c r="D222" s="48" t="s">
        <v>742</v>
      </c>
      <c r="E222" s="48" t="s">
        <v>743</v>
      </c>
      <c r="F222" s="49" t="s">
        <v>47</v>
      </c>
      <c r="G222" s="50">
        <v>880.2</v>
      </c>
      <c r="H222" s="50">
        <v>508.2</v>
      </c>
      <c r="I222" s="50">
        <v>92.4</v>
      </c>
      <c r="J222" s="50">
        <v>6</v>
      </c>
      <c r="K222" s="50">
        <f t="shared" si="6"/>
        <v>1486.8</v>
      </c>
      <c r="L222" s="50">
        <v>2500</v>
      </c>
      <c r="M222" s="50">
        <f t="shared" si="7"/>
        <v>-1013.2</v>
      </c>
      <c r="N222" s="51" t="s">
        <v>744</v>
      </c>
      <c r="O222" s="51" t="s">
        <v>745</v>
      </c>
      <c r="P222" s="51">
        <v>13036363250</v>
      </c>
      <c r="Q222" s="51"/>
      <c r="R222" s="51"/>
    </row>
    <row r="223" ht="27" customHeight="1" spans="1:18">
      <c r="A223" s="48">
        <v>220</v>
      </c>
      <c r="B223" s="48" t="s">
        <v>406</v>
      </c>
      <c r="C223" s="48" t="s">
        <v>704</v>
      </c>
      <c r="D223" s="48" t="s">
        <v>746</v>
      </c>
      <c r="E223" s="48" t="s">
        <v>747</v>
      </c>
      <c r="F223" s="49" t="s">
        <v>47</v>
      </c>
      <c r="G223" s="50">
        <v>880.2</v>
      </c>
      <c r="H223" s="50">
        <v>508.2</v>
      </c>
      <c r="I223" s="50">
        <v>92.4</v>
      </c>
      <c r="J223" s="50">
        <v>6</v>
      </c>
      <c r="K223" s="50">
        <f t="shared" si="6"/>
        <v>1486.8</v>
      </c>
      <c r="L223" s="50">
        <v>2500</v>
      </c>
      <c r="M223" s="50">
        <f t="shared" si="7"/>
        <v>-1013.2</v>
      </c>
      <c r="N223" s="51" t="s">
        <v>51</v>
      </c>
      <c r="O223" s="51" t="s">
        <v>748</v>
      </c>
      <c r="P223" s="51">
        <v>19822344131</v>
      </c>
      <c r="Q223" s="51"/>
      <c r="R223" s="51"/>
    </row>
    <row r="224" ht="27" customHeight="1" spans="1:18">
      <c r="A224" s="48">
        <v>221</v>
      </c>
      <c r="B224" s="48" t="s">
        <v>406</v>
      </c>
      <c r="C224" s="48" t="s">
        <v>704</v>
      </c>
      <c r="D224" s="48" t="s">
        <v>749</v>
      </c>
      <c r="E224" s="48" t="s">
        <v>750</v>
      </c>
      <c r="F224" s="49" t="s">
        <v>47</v>
      </c>
      <c r="G224" s="50">
        <v>880.2</v>
      </c>
      <c r="H224" s="50">
        <v>508.2</v>
      </c>
      <c r="I224" s="50">
        <v>95.8</v>
      </c>
      <c r="J224" s="50">
        <v>6</v>
      </c>
      <c r="K224" s="50">
        <f t="shared" si="6"/>
        <v>1490.2</v>
      </c>
      <c r="L224" s="50">
        <v>2500</v>
      </c>
      <c r="M224" s="50">
        <f t="shared" si="7"/>
        <v>-1009.8</v>
      </c>
      <c r="N224" s="51" t="s">
        <v>74</v>
      </c>
      <c r="O224" s="51" t="s">
        <v>751</v>
      </c>
      <c r="P224" s="51">
        <v>17823490097</v>
      </c>
      <c r="Q224" s="51"/>
      <c r="R224" s="51"/>
    </row>
    <row r="225" ht="27" customHeight="1" spans="1:18">
      <c r="A225" s="48">
        <v>222</v>
      </c>
      <c r="B225" s="48" t="s">
        <v>406</v>
      </c>
      <c r="C225" s="48" t="s">
        <v>704</v>
      </c>
      <c r="D225" s="48" t="s">
        <v>752</v>
      </c>
      <c r="E225" s="48" t="s">
        <v>753</v>
      </c>
      <c r="F225" s="49" t="s">
        <v>47</v>
      </c>
      <c r="G225" s="50">
        <v>880.2</v>
      </c>
      <c r="H225" s="50">
        <v>508.2</v>
      </c>
      <c r="I225" s="50">
        <v>92.4</v>
      </c>
      <c r="J225" s="50">
        <v>6</v>
      </c>
      <c r="K225" s="50">
        <f t="shared" si="6"/>
        <v>1486.8</v>
      </c>
      <c r="L225" s="50">
        <v>2500</v>
      </c>
      <c r="M225" s="50">
        <f t="shared" si="7"/>
        <v>-1013.2</v>
      </c>
      <c r="N225" s="51" t="s">
        <v>103</v>
      </c>
      <c r="O225" s="51" t="s">
        <v>754</v>
      </c>
      <c r="P225" s="51">
        <v>17823511387</v>
      </c>
      <c r="Q225" s="51"/>
      <c r="R225" s="51"/>
    </row>
    <row r="226" ht="27" customHeight="1" spans="1:18">
      <c r="A226" s="48">
        <v>223</v>
      </c>
      <c r="B226" s="48" t="s">
        <v>406</v>
      </c>
      <c r="C226" s="48" t="s">
        <v>704</v>
      </c>
      <c r="D226" s="48" t="s">
        <v>755</v>
      </c>
      <c r="E226" s="48" t="s">
        <v>756</v>
      </c>
      <c r="F226" s="49" t="s">
        <v>47</v>
      </c>
      <c r="G226" s="50">
        <v>880.2</v>
      </c>
      <c r="H226" s="50">
        <v>508.2</v>
      </c>
      <c r="I226" s="50">
        <v>92.4</v>
      </c>
      <c r="J226" s="50">
        <v>6</v>
      </c>
      <c r="K226" s="50">
        <f t="shared" si="6"/>
        <v>1486.8</v>
      </c>
      <c r="L226" s="50">
        <v>2500</v>
      </c>
      <c r="M226" s="50">
        <f t="shared" si="7"/>
        <v>-1013.2</v>
      </c>
      <c r="N226" s="51" t="s">
        <v>42</v>
      </c>
      <c r="O226" s="51" t="s">
        <v>757</v>
      </c>
      <c r="P226" s="51">
        <v>18293177553</v>
      </c>
      <c r="Q226" s="51"/>
      <c r="R226" s="51"/>
    </row>
    <row r="227" ht="27" customHeight="1" spans="1:18">
      <c r="A227" s="48">
        <v>224</v>
      </c>
      <c r="B227" s="48" t="s">
        <v>406</v>
      </c>
      <c r="C227" s="48" t="s">
        <v>704</v>
      </c>
      <c r="D227" s="48" t="s">
        <v>758</v>
      </c>
      <c r="E227" s="48" t="s">
        <v>759</v>
      </c>
      <c r="F227" s="49" t="s">
        <v>47</v>
      </c>
      <c r="G227" s="50">
        <v>880.2</v>
      </c>
      <c r="H227" s="50">
        <v>508.2</v>
      </c>
      <c r="I227" s="50">
        <v>140.4</v>
      </c>
      <c r="J227" s="50">
        <v>6</v>
      </c>
      <c r="K227" s="50">
        <f t="shared" si="6"/>
        <v>1534.8</v>
      </c>
      <c r="L227" s="50">
        <v>2500</v>
      </c>
      <c r="M227" s="50">
        <f t="shared" si="7"/>
        <v>-965.2</v>
      </c>
      <c r="N227" s="51" t="s">
        <v>107</v>
      </c>
      <c r="O227" s="51" t="s">
        <v>760</v>
      </c>
      <c r="P227" s="51">
        <v>18993752207</v>
      </c>
      <c r="Q227" s="51"/>
      <c r="R227" s="51"/>
    </row>
    <row r="228" ht="27" customHeight="1" spans="1:18">
      <c r="A228" s="48">
        <v>225</v>
      </c>
      <c r="B228" s="48" t="s">
        <v>406</v>
      </c>
      <c r="C228" s="48" t="s">
        <v>704</v>
      </c>
      <c r="D228" s="48" t="s">
        <v>761</v>
      </c>
      <c r="E228" s="48" t="s">
        <v>762</v>
      </c>
      <c r="F228" s="49" t="s">
        <v>47</v>
      </c>
      <c r="G228" s="50">
        <v>880.2</v>
      </c>
      <c r="H228" s="50">
        <v>508.2</v>
      </c>
      <c r="I228" s="50">
        <v>0</v>
      </c>
      <c r="J228" s="50">
        <v>6</v>
      </c>
      <c r="K228" s="50">
        <f t="shared" si="6"/>
        <v>1394.4</v>
      </c>
      <c r="L228" s="50">
        <v>2500</v>
      </c>
      <c r="M228" s="50">
        <f t="shared" si="7"/>
        <v>-1105.6</v>
      </c>
      <c r="N228" s="51" t="s">
        <v>107</v>
      </c>
      <c r="O228" s="51" t="s">
        <v>763</v>
      </c>
      <c r="P228" s="51">
        <v>13102324526</v>
      </c>
      <c r="Q228" s="51"/>
      <c r="R228" s="51"/>
    </row>
    <row r="229" ht="27" customHeight="1" spans="1:18">
      <c r="A229" s="48">
        <v>226</v>
      </c>
      <c r="B229" s="48" t="s">
        <v>406</v>
      </c>
      <c r="C229" s="48" t="s">
        <v>704</v>
      </c>
      <c r="D229" s="48" t="s">
        <v>764</v>
      </c>
      <c r="E229" s="48" t="s">
        <v>765</v>
      </c>
      <c r="F229" s="49" t="s">
        <v>47</v>
      </c>
      <c r="G229" s="50">
        <v>880.2</v>
      </c>
      <c r="H229" s="50">
        <v>508.2</v>
      </c>
      <c r="I229" s="50">
        <v>140.4</v>
      </c>
      <c r="J229" s="50">
        <v>6</v>
      </c>
      <c r="K229" s="50">
        <f t="shared" si="6"/>
        <v>1534.8</v>
      </c>
      <c r="L229" s="50">
        <v>2500</v>
      </c>
      <c r="M229" s="50">
        <f t="shared" si="7"/>
        <v>-965.2</v>
      </c>
      <c r="N229" s="51" t="s">
        <v>103</v>
      </c>
      <c r="O229" s="51" t="s">
        <v>766</v>
      </c>
      <c r="P229" s="51">
        <v>18523124324</v>
      </c>
      <c r="Q229" s="51"/>
      <c r="R229" s="51"/>
    </row>
    <row r="230" ht="27" customHeight="1" spans="1:18">
      <c r="A230" s="48">
        <v>227</v>
      </c>
      <c r="B230" s="48" t="s">
        <v>406</v>
      </c>
      <c r="C230" s="48" t="s">
        <v>704</v>
      </c>
      <c r="D230" s="48" t="s">
        <v>767</v>
      </c>
      <c r="E230" s="48" t="s">
        <v>768</v>
      </c>
      <c r="F230" s="49" t="s">
        <v>47</v>
      </c>
      <c r="G230" s="50">
        <v>880.2</v>
      </c>
      <c r="H230" s="50">
        <v>508.2</v>
      </c>
      <c r="I230" s="50">
        <v>0</v>
      </c>
      <c r="J230" s="50">
        <v>6</v>
      </c>
      <c r="K230" s="50">
        <f t="shared" si="6"/>
        <v>1394.4</v>
      </c>
      <c r="L230" s="50">
        <v>2000</v>
      </c>
      <c r="M230" s="50">
        <f t="shared" si="7"/>
        <v>-605.6</v>
      </c>
      <c r="N230" s="51" t="s">
        <v>456</v>
      </c>
      <c r="O230" s="51" t="s">
        <v>769</v>
      </c>
      <c r="P230" s="51">
        <v>17264388417</v>
      </c>
      <c r="Q230" s="51"/>
      <c r="R230" s="51"/>
    </row>
    <row r="231" ht="27" customHeight="1" spans="1:18">
      <c r="A231" s="48">
        <v>228</v>
      </c>
      <c r="B231" s="48" t="s">
        <v>406</v>
      </c>
      <c r="C231" s="48" t="s">
        <v>704</v>
      </c>
      <c r="D231" s="48" t="s">
        <v>770</v>
      </c>
      <c r="E231" s="48" t="s">
        <v>771</v>
      </c>
      <c r="F231" s="49" t="s">
        <v>47</v>
      </c>
      <c r="G231" s="50">
        <v>880.2</v>
      </c>
      <c r="H231" s="50">
        <v>508.2</v>
      </c>
      <c r="I231" s="50">
        <v>95.8</v>
      </c>
      <c r="J231" s="50">
        <v>6</v>
      </c>
      <c r="K231" s="50">
        <f t="shared" si="6"/>
        <v>1490.2</v>
      </c>
      <c r="L231" s="50">
        <v>2500</v>
      </c>
      <c r="M231" s="50">
        <f t="shared" si="7"/>
        <v>-1009.8</v>
      </c>
      <c r="N231" s="51" t="s">
        <v>456</v>
      </c>
      <c r="O231" s="51" t="s">
        <v>772</v>
      </c>
      <c r="P231" s="51">
        <v>17353227472</v>
      </c>
      <c r="Q231" s="51"/>
      <c r="R231" s="51"/>
    </row>
    <row r="232" ht="27" customHeight="1" spans="1:18">
      <c r="A232" s="48">
        <v>229</v>
      </c>
      <c r="B232" s="48" t="s">
        <v>406</v>
      </c>
      <c r="C232" s="48" t="s">
        <v>704</v>
      </c>
      <c r="D232" s="48" t="s">
        <v>773</v>
      </c>
      <c r="E232" s="48" t="s">
        <v>774</v>
      </c>
      <c r="F232" s="49" t="s">
        <v>47</v>
      </c>
      <c r="G232" s="50">
        <v>880.2</v>
      </c>
      <c r="H232" s="50">
        <v>508.2</v>
      </c>
      <c r="I232" s="50">
        <v>0</v>
      </c>
      <c r="J232" s="50">
        <v>6</v>
      </c>
      <c r="K232" s="50">
        <f t="shared" si="6"/>
        <v>1394.4</v>
      </c>
      <c r="L232" s="50">
        <v>2500</v>
      </c>
      <c r="M232" s="50">
        <f t="shared" si="7"/>
        <v>-1105.6</v>
      </c>
      <c r="N232" s="51" t="s">
        <v>107</v>
      </c>
      <c r="O232" s="51" t="s">
        <v>775</v>
      </c>
      <c r="P232" s="51">
        <v>13102377409</v>
      </c>
      <c r="Q232" s="51"/>
      <c r="R232" s="51"/>
    </row>
    <row r="233" ht="27" customHeight="1" spans="1:18">
      <c r="A233" s="48">
        <v>230</v>
      </c>
      <c r="B233" s="48" t="s">
        <v>406</v>
      </c>
      <c r="C233" s="48" t="s">
        <v>704</v>
      </c>
      <c r="D233" s="48" t="s">
        <v>776</v>
      </c>
      <c r="E233" s="48" t="s">
        <v>777</v>
      </c>
      <c r="F233" s="49" t="s">
        <v>47</v>
      </c>
      <c r="G233" s="50">
        <v>880.2</v>
      </c>
      <c r="H233" s="50">
        <v>508.2</v>
      </c>
      <c r="I233" s="50">
        <v>0</v>
      </c>
      <c r="J233" s="50">
        <v>6</v>
      </c>
      <c r="K233" s="50">
        <f t="shared" si="6"/>
        <v>1394.4</v>
      </c>
      <c r="L233" s="50">
        <v>2500</v>
      </c>
      <c r="M233" s="50">
        <f t="shared" si="7"/>
        <v>-1105.6</v>
      </c>
      <c r="N233" s="51" t="s">
        <v>107</v>
      </c>
      <c r="O233" s="51" t="s">
        <v>778</v>
      </c>
      <c r="P233" s="51">
        <v>13102328402</v>
      </c>
      <c r="Q233" s="51"/>
      <c r="R233" s="51"/>
    </row>
    <row r="234" ht="27" customHeight="1" spans="1:18">
      <c r="A234" s="48">
        <v>231</v>
      </c>
      <c r="B234" s="48" t="s">
        <v>406</v>
      </c>
      <c r="C234" s="48" t="s">
        <v>704</v>
      </c>
      <c r="D234" s="48" t="s">
        <v>779</v>
      </c>
      <c r="E234" s="48" t="s">
        <v>780</v>
      </c>
      <c r="F234" s="49" t="s">
        <v>47</v>
      </c>
      <c r="G234" s="50">
        <v>880.2</v>
      </c>
      <c r="H234" s="50">
        <v>508.2</v>
      </c>
      <c r="I234" s="50">
        <v>0</v>
      </c>
      <c r="J234" s="50">
        <v>6</v>
      </c>
      <c r="K234" s="50">
        <f t="shared" si="6"/>
        <v>1394.4</v>
      </c>
      <c r="L234" s="50">
        <v>2000</v>
      </c>
      <c r="M234" s="50">
        <f t="shared" si="7"/>
        <v>-605.6</v>
      </c>
      <c r="N234" s="51" t="s">
        <v>103</v>
      </c>
      <c r="O234" s="51" t="s">
        <v>781</v>
      </c>
      <c r="P234" s="51">
        <v>18883769599</v>
      </c>
      <c r="Q234" s="51"/>
      <c r="R234" s="51"/>
    </row>
    <row r="235" ht="27" customHeight="1" spans="1:18">
      <c r="A235" s="48">
        <v>232</v>
      </c>
      <c r="B235" s="48" t="s">
        <v>406</v>
      </c>
      <c r="C235" s="48" t="s">
        <v>704</v>
      </c>
      <c r="D235" s="48" t="s">
        <v>782</v>
      </c>
      <c r="E235" s="48" t="s">
        <v>783</v>
      </c>
      <c r="F235" s="49" t="s">
        <v>47</v>
      </c>
      <c r="G235" s="50">
        <v>880.2</v>
      </c>
      <c r="H235" s="50">
        <v>508.2</v>
      </c>
      <c r="I235" s="50">
        <v>55</v>
      </c>
      <c r="J235" s="50">
        <v>6</v>
      </c>
      <c r="K235" s="50">
        <f t="shared" si="6"/>
        <v>1449.4</v>
      </c>
      <c r="L235" s="50">
        <v>2500</v>
      </c>
      <c r="M235" s="50">
        <f t="shared" si="7"/>
        <v>-1050.6</v>
      </c>
      <c r="N235" s="51" t="s">
        <v>34</v>
      </c>
      <c r="O235" s="51" t="s">
        <v>784</v>
      </c>
      <c r="P235" s="51">
        <v>17745420108</v>
      </c>
      <c r="Q235" s="51"/>
      <c r="R235" s="51"/>
    </row>
    <row r="236" ht="27" customHeight="1" spans="1:18">
      <c r="A236" s="48">
        <v>233</v>
      </c>
      <c r="B236" s="48" t="s">
        <v>406</v>
      </c>
      <c r="C236" s="48" t="s">
        <v>704</v>
      </c>
      <c r="D236" s="48" t="s">
        <v>785</v>
      </c>
      <c r="E236" s="48" t="s">
        <v>786</v>
      </c>
      <c r="F236" s="49" t="s">
        <v>47</v>
      </c>
      <c r="G236" s="50">
        <v>880.2</v>
      </c>
      <c r="H236" s="50">
        <v>508.2</v>
      </c>
      <c r="I236" s="50">
        <v>0</v>
      </c>
      <c r="J236" s="50">
        <v>6</v>
      </c>
      <c r="K236" s="50">
        <f t="shared" si="6"/>
        <v>1394.4</v>
      </c>
      <c r="L236" s="50">
        <v>2500</v>
      </c>
      <c r="M236" s="50">
        <f t="shared" si="7"/>
        <v>-1105.6</v>
      </c>
      <c r="N236" s="51" t="s">
        <v>107</v>
      </c>
      <c r="O236" s="51" t="s">
        <v>787</v>
      </c>
      <c r="P236" s="51">
        <v>17830813722</v>
      </c>
      <c r="Q236" s="51"/>
      <c r="R236" s="51"/>
    </row>
    <row r="237" ht="27" customHeight="1" spans="1:18">
      <c r="A237" s="48">
        <v>234</v>
      </c>
      <c r="B237" s="48" t="s">
        <v>406</v>
      </c>
      <c r="C237" s="48" t="s">
        <v>704</v>
      </c>
      <c r="D237" s="48" t="s">
        <v>788</v>
      </c>
      <c r="E237" s="48" t="s">
        <v>789</v>
      </c>
      <c r="F237" s="49" t="s">
        <v>47</v>
      </c>
      <c r="G237" s="50">
        <v>880.2</v>
      </c>
      <c r="H237" s="50">
        <v>508.2</v>
      </c>
      <c r="I237" s="50">
        <v>95.8</v>
      </c>
      <c r="J237" s="50">
        <v>6</v>
      </c>
      <c r="K237" s="50">
        <f t="shared" si="6"/>
        <v>1490.2</v>
      </c>
      <c r="L237" s="50">
        <v>2500</v>
      </c>
      <c r="M237" s="50">
        <f t="shared" si="7"/>
        <v>-1009.8</v>
      </c>
      <c r="N237" s="51" t="s">
        <v>51</v>
      </c>
      <c r="O237" s="51" t="s">
        <v>790</v>
      </c>
      <c r="P237" s="51">
        <v>17382363312</v>
      </c>
      <c r="Q237" s="51"/>
      <c r="R237" s="51"/>
    </row>
    <row r="238" ht="27" customHeight="1" spans="1:18">
      <c r="A238" s="48">
        <v>235</v>
      </c>
      <c r="B238" s="48" t="s">
        <v>406</v>
      </c>
      <c r="C238" s="48" t="s">
        <v>704</v>
      </c>
      <c r="D238" s="48" t="s">
        <v>791</v>
      </c>
      <c r="E238" s="48" t="s">
        <v>792</v>
      </c>
      <c r="F238" s="49" t="s">
        <v>47</v>
      </c>
      <c r="G238" s="50">
        <v>880.2</v>
      </c>
      <c r="H238" s="50">
        <v>508.2</v>
      </c>
      <c r="I238" s="50">
        <v>0</v>
      </c>
      <c r="J238" s="50">
        <v>6</v>
      </c>
      <c r="K238" s="50">
        <f t="shared" si="6"/>
        <v>1394.4</v>
      </c>
      <c r="L238" s="50">
        <v>2500</v>
      </c>
      <c r="M238" s="50">
        <f t="shared" si="7"/>
        <v>-1105.6</v>
      </c>
      <c r="N238" s="51" t="s">
        <v>103</v>
      </c>
      <c r="O238" s="51" t="s">
        <v>793</v>
      </c>
      <c r="P238" s="51">
        <v>13358507172</v>
      </c>
      <c r="Q238" s="51"/>
      <c r="R238" s="51"/>
    </row>
    <row r="239" ht="27" customHeight="1" spans="1:18">
      <c r="A239" s="48">
        <v>236</v>
      </c>
      <c r="B239" s="48" t="s">
        <v>406</v>
      </c>
      <c r="C239" s="48" t="s">
        <v>704</v>
      </c>
      <c r="D239" s="48" t="s">
        <v>794</v>
      </c>
      <c r="E239" s="48" t="s">
        <v>795</v>
      </c>
      <c r="F239" s="49" t="s">
        <v>47</v>
      </c>
      <c r="G239" s="50">
        <v>880.2</v>
      </c>
      <c r="H239" s="50">
        <v>508.2</v>
      </c>
      <c r="I239" s="50">
        <v>0</v>
      </c>
      <c r="J239" s="50">
        <v>6</v>
      </c>
      <c r="K239" s="50">
        <f t="shared" si="6"/>
        <v>1394.4</v>
      </c>
      <c r="L239" s="50">
        <v>2500</v>
      </c>
      <c r="M239" s="50">
        <f t="shared" si="7"/>
        <v>-1105.6</v>
      </c>
      <c r="N239" s="51" t="s">
        <v>707</v>
      </c>
      <c r="O239" s="51" t="s">
        <v>796</v>
      </c>
      <c r="P239" s="51">
        <v>13212357492</v>
      </c>
      <c r="Q239" s="51"/>
      <c r="R239" s="48" t="s">
        <v>79</v>
      </c>
    </row>
    <row r="240" ht="27" customHeight="1" spans="1:18">
      <c r="A240" s="48">
        <v>237</v>
      </c>
      <c r="B240" s="48" t="s">
        <v>406</v>
      </c>
      <c r="C240" s="48" t="s">
        <v>704</v>
      </c>
      <c r="D240" s="48" t="s">
        <v>797</v>
      </c>
      <c r="E240" s="48" t="s">
        <v>798</v>
      </c>
      <c r="F240" s="49" t="s">
        <v>47</v>
      </c>
      <c r="G240" s="50">
        <v>880.2</v>
      </c>
      <c r="H240" s="50">
        <v>508.2</v>
      </c>
      <c r="I240" s="50">
        <v>0</v>
      </c>
      <c r="J240" s="50">
        <v>6</v>
      </c>
      <c r="K240" s="50">
        <f t="shared" si="6"/>
        <v>1394.4</v>
      </c>
      <c r="L240" s="50">
        <v>2500</v>
      </c>
      <c r="M240" s="50">
        <f t="shared" si="7"/>
        <v>-1105.6</v>
      </c>
      <c r="N240" s="51" t="s">
        <v>51</v>
      </c>
      <c r="O240" s="51" t="s">
        <v>799</v>
      </c>
      <c r="P240" s="51">
        <v>18893596789</v>
      </c>
      <c r="Q240" s="51"/>
      <c r="R240" s="51"/>
    </row>
    <row r="241" ht="27" customHeight="1" spans="1:18">
      <c r="A241" s="48">
        <v>238</v>
      </c>
      <c r="B241" s="48" t="s">
        <v>406</v>
      </c>
      <c r="C241" s="48" t="s">
        <v>704</v>
      </c>
      <c r="D241" s="48" t="s">
        <v>800</v>
      </c>
      <c r="E241" s="48" t="s">
        <v>801</v>
      </c>
      <c r="F241" s="49" t="s">
        <v>47</v>
      </c>
      <c r="G241" s="50">
        <v>880.2</v>
      </c>
      <c r="H241" s="50">
        <v>508.2</v>
      </c>
      <c r="I241" s="50">
        <v>0</v>
      </c>
      <c r="J241" s="50">
        <v>6</v>
      </c>
      <c r="K241" s="50">
        <f t="shared" si="6"/>
        <v>1394.4</v>
      </c>
      <c r="L241" s="50">
        <v>2500</v>
      </c>
      <c r="M241" s="50">
        <f t="shared" si="7"/>
        <v>-1105.6</v>
      </c>
      <c r="N241" s="51" t="s">
        <v>42</v>
      </c>
      <c r="O241" s="51" t="s">
        <v>802</v>
      </c>
      <c r="P241" s="51">
        <v>18723306874</v>
      </c>
      <c r="Q241" s="51"/>
      <c r="R241" s="48" t="s">
        <v>803</v>
      </c>
    </row>
    <row r="242" ht="27" customHeight="1" spans="1:18">
      <c r="A242" s="48">
        <v>239</v>
      </c>
      <c r="B242" s="48" t="s">
        <v>406</v>
      </c>
      <c r="C242" s="48" t="s">
        <v>704</v>
      </c>
      <c r="D242" s="48" t="s">
        <v>804</v>
      </c>
      <c r="E242" s="48" t="s">
        <v>805</v>
      </c>
      <c r="F242" s="49" t="s">
        <v>47</v>
      </c>
      <c r="G242" s="50">
        <v>782</v>
      </c>
      <c r="H242" s="50">
        <v>508.2</v>
      </c>
      <c r="I242" s="50">
        <v>140.4</v>
      </c>
      <c r="J242" s="50">
        <v>6</v>
      </c>
      <c r="K242" s="50">
        <f t="shared" si="6"/>
        <v>1436.6</v>
      </c>
      <c r="L242" s="50">
        <v>2500</v>
      </c>
      <c r="M242" s="50">
        <f t="shared" si="7"/>
        <v>-1063.4</v>
      </c>
      <c r="N242" s="51" t="s">
        <v>51</v>
      </c>
      <c r="O242" s="51" t="s">
        <v>806</v>
      </c>
      <c r="P242" s="51">
        <v>15328123432</v>
      </c>
      <c r="Q242" s="51"/>
      <c r="R242" s="51"/>
    </row>
    <row r="243" ht="27" customHeight="1" spans="1:18">
      <c r="A243" s="48">
        <v>240</v>
      </c>
      <c r="B243" s="48" t="s">
        <v>406</v>
      </c>
      <c r="C243" s="48" t="s">
        <v>704</v>
      </c>
      <c r="D243" s="48" t="s">
        <v>807</v>
      </c>
      <c r="E243" s="48" t="s">
        <v>808</v>
      </c>
      <c r="F243" s="49" t="s">
        <v>47</v>
      </c>
      <c r="G243" s="50">
        <v>931.7</v>
      </c>
      <c r="H243" s="50">
        <v>527.1</v>
      </c>
      <c r="I243" s="50">
        <v>0</v>
      </c>
      <c r="J243" s="50">
        <v>6</v>
      </c>
      <c r="K243" s="50">
        <f t="shared" si="6"/>
        <v>1464.8</v>
      </c>
      <c r="L243" s="50">
        <v>2000</v>
      </c>
      <c r="M243" s="50">
        <f t="shared" si="7"/>
        <v>-535.2</v>
      </c>
      <c r="N243" s="51" t="s">
        <v>173</v>
      </c>
      <c r="O243" s="51" t="s">
        <v>809</v>
      </c>
      <c r="P243" s="51">
        <v>19356333652</v>
      </c>
      <c r="Q243" s="51"/>
      <c r="R243" s="51"/>
    </row>
    <row r="244" ht="27" customHeight="1" spans="1:18">
      <c r="A244" s="48">
        <v>241</v>
      </c>
      <c r="B244" s="48" t="s">
        <v>406</v>
      </c>
      <c r="C244" s="48" t="s">
        <v>704</v>
      </c>
      <c r="D244" s="48" t="s">
        <v>810</v>
      </c>
      <c r="E244" s="48" t="s">
        <v>811</v>
      </c>
      <c r="F244" s="49" t="s">
        <v>47</v>
      </c>
      <c r="G244" s="50">
        <v>931.7</v>
      </c>
      <c r="H244" s="50">
        <v>527.1</v>
      </c>
      <c r="I244" s="50">
        <v>0</v>
      </c>
      <c r="J244" s="50">
        <v>6</v>
      </c>
      <c r="K244" s="50">
        <f t="shared" si="6"/>
        <v>1464.8</v>
      </c>
      <c r="L244" s="50">
        <v>2500</v>
      </c>
      <c r="M244" s="50">
        <f t="shared" si="7"/>
        <v>-1035.2</v>
      </c>
      <c r="N244" s="51" t="s">
        <v>42</v>
      </c>
      <c r="O244" s="51" t="s">
        <v>812</v>
      </c>
      <c r="P244" s="51">
        <v>17623349887</v>
      </c>
      <c r="Q244" s="51"/>
      <c r="R244" s="51"/>
    </row>
    <row r="245" ht="27" customHeight="1" spans="1:18">
      <c r="A245" s="48">
        <v>242</v>
      </c>
      <c r="B245" s="48" t="s">
        <v>406</v>
      </c>
      <c r="C245" s="48" t="s">
        <v>704</v>
      </c>
      <c r="D245" s="48" t="s">
        <v>813</v>
      </c>
      <c r="E245" s="48" t="s">
        <v>814</v>
      </c>
      <c r="F245" s="49" t="s">
        <v>47</v>
      </c>
      <c r="G245" s="50">
        <v>885.9</v>
      </c>
      <c r="H245" s="50">
        <v>732.3</v>
      </c>
      <c r="I245" s="50">
        <v>92.4</v>
      </c>
      <c r="J245" s="50">
        <v>6</v>
      </c>
      <c r="K245" s="50">
        <f t="shared" si="6"/>
        <v>1716.6</v>
      </c>
      <c r="L245" s="50">
        <v>2500</v>
      </c>
      <c r="M245" s="50">
        <f t="shared" si="7"/>
        <v>-783.4</v>
      </c>
      <c r="N245" s="51" t="s">
        <v>51</v>
      </c>
      <c r="O245" s="51" t="s">
        <v>815</v>
      </c>
      <c r="P245" s="51">
        <v>19922875115</v>
      </c>
      <c r="Q245" s="51"/>
      <c r="R245" s="51"/>
    </row>
    <row r="246" ht="27" customHeight="1" spans="1:18">
      <c r="A246" s="48">
        <v>243</v>
      </c>
      <c r="B246" s="48" t="s">
        <v>406</v>
      </c>
      <c r="C246" s="48" t="s">
        <v>704</v>
      </c>
      <c r="D246" s="48" t="s">
        <v>816</v>
      </c>
      <c r="E246" s="48" t="s">
        <v>817</v>
      </c>
      <c r="F246" s="49" t="s">
        <v>47</v>
      </c>
      <c r="G246" s="50">
        <v>885.9</v>
      </c>
      <c r="H246" s="50">
        <v>508.2</v>
      </c>
      <c r="I246" s="50">
        <v>92.4</v>
      </c>
      <c r="J246" s="50">
        <v>6</v>
      </c>
      <c r="K246" s="50">
        <f t="shared" si="6"/>
        <v>1492.5</v>
      </c>
      <c r="L246" s="50">
        <v>2500</v>
      </c>
      <c r="M246" s="50">
        <f t="shared" si="7"/>
        <v>-1007.5</v>
      </c>
      <c r="N246" s="51" t="s">
        <v>51</v>
      </c>
      <c r="O246" s="51" t="s">
        <v>818</v>
      </c>
      <c r="P246" s="51">
        <v>13098712457</v>
      </c>
      <c r="Q246" s="51"/>
      <c r="R246" s="51"/>
    </row>
    <row r="247" ht="27" customHeight="1" spans="1:18">
      <c r="A247" s="48">
        <v>244</v>
      </c>
      <c r="B247" s="48" t="s">
        <v>406</v>
      </c>
      <c r="C247" s="48" t="s">
        <v>704</v>
      </c>
      <c r="D247" s="48" t="s">
        <v>819</v>
      </c>
      <c r="E247" s="48" t="s">
        <v>820</v>
      </c>
      <c r="F247" s="49" t="s">
        <v>47</v>
      </c>
      <c r="G247" s="50">
        <v>880.2</v>
      </c>
      <c r="H247" s="50">
        <v>508.2</v>
      </c>
      <c r="I247" s="50">
        <v>0</v>
      </c>
      <c r="J247" s="50">
        <v>6</v>
      </c>
      <c r="K247" s="50">
        <f t="shared" si="6"/>
        <v>1394.4</v>
      </c>
      <c r="L247" s="50">
        <v>2000</v>
      </c>
      <c r="M247" s="50">
        <f t="shared" si="7"/>
        <v>-605.6</v>
      </c>
      <c r="N247" s="51" t="s">
        <v>55</v>
      </c>
      <c r="O247" s="51" t="s">
        <v>821</v>
      </c>
      <c r="P247" s="51">
        <v>18188507643</v>
      </c>
      <c r="Q247" s="51"/>
      <c r="R247" s="51"/>
    </row>
    <row r="248" ht="27" customHeight="1" spans="1:18">
      <c r="A248" s="48">
        <v>245</v>
      </c>
      <c r="B248" s="48" t="s">
        <v>406</v>
      </c>
      <c r="C248" s="48" t="s">
        <v>822</v>
      </c>
      <c r="D248" s="56" t="s">
        <v>823</v>
      </c>
      <c r="E248" s="48" t="s">
        <v>824</v>
      </c>
      <c r="F248" s="49" t="s">
        <v>24</v>
      </c>
      <c r="G248" s="50">
        <v>921</v>
      </c>
      <c r="H248" s="50">
        <v>473.3</v>
      </c>
      <c r="I248" s="50">
        <v>0</v>
      </c>
      <c r="J248" s="50">
        <v>3</v>
      </c>
      <c r="K248" s="50">
        <f t="shared" si="6"/>
        <v>1397.3</v>
      </c>
      <c r="L248" s="50">
        <v>2500</v>
      </c>
      <c r="M248" s="50">
        <f t="shared" si="7"/>
        <v>-1102.7</v>
      </c>
      <c r="N248" s="51" t="s">
        <v>825</v>
      </c>
      <c r="O248" s="51" t="s">
        <v>826</v>
      </c>
      <c r="P248" s="51">
        <v>17790973614</v>
      </c>
      <c r="Q248" s="51"/>
      <c r="R248" s="51"/>
    </row>
    <row r="249" ht="27" customHeight="1" spans="1:18">
      <c r="A249" s="48">
        <v>246</v>
      </c>
      <c r="B249" s="48" t="s">
        <v>406</v>
      </c>
      <c r="C249" s="48" t="s">
        <v>822</v>
      </c>
      <c r="D249" s="48" t="s">
        <v>827</v>
      </c>
      <c r="E249" s="48" t="s">
        <v>828</v>
      </c>
      <c r="F249" s="49" t="s">
        <v>33</v>
      </c>
      <c r="G249" s="50">
        <v>743.1</v>
      </c>
      <c r="H249" s="50">
        <v>473.3</v>
      </c>
      <c r="I249" s="50">
        <v>0</v>
      </c>
      <c r="J249" s="50">
        <v>3</v>
      </c>
      <c r="K249" s="50">
        <f t="shared" si="6"/>
        <v>1219.4</v>
      </c>
      <c r="L249" s="50">
        <v>2500</v>
      </c>
      <c r="M249" s="50">
        <f t="shared" si="7"/>
        <v>-1280.6</v>
      </c>
      <c r="N249" s="51" t="s">
        <v>829</v>
      </c>
      <c r="O249" s="51" t="s">
        <v>830</v>
      </c>
      <c r="P249" s="51">
        <v>17783933825</v>
      </c>
      <c r="Q249" s="51"/>
      <c r="R249" s="48" t="s">
        <v>803</v>
      </c>
    </row>
    <row r="250" ht="27" customHeight="1" spans="1:18">
      <c r="A250" s="48">
        <v>247</v>
      </c>
      <c r="B250" s="48" t="s">
        <v>406</v>
      </c>
      <c r="C250" s="48" t="s">
        <v>822</v>
      </c>
      <c r="D250" s="48" t="s">
        <v>831</v>
      </c>
      <c r="E250" s="48" t="s">
        <v>832</v>
      </c>
      <c r="F250" s="49" t="s">
        <v>33</v>
      </c>
      <c r="G250" s="50">
        <v>743.1</v>
      </c>
      <c r="H250" s="50">
        <v>473.3</v>
      </c>
      <c r="I250" s="50">
        <v>0</v>
      </c>
      <c r="J250" s="50">
        <v>3</v>
      </c>
      <c r="K250" s="50">
        <f t="shared" si="6"/>
        <v>1219.4</v>
      </c>
      <c r="L250" s="50">
        <v>2500</v>
      </c>
      <c r="M250" s="50">
        <f t="shared" si="7"/>
        <v>-1280.6</v>
      </c>
      <c r="N250" s="51" t="s">
        <v>833</v>
      </c>
      <c r="O250" s="51" t="s">
        <v>834</v>
      </c>
      <c r="P250" s="51">
        <v>19075341694</v>
      </c>
      <c r="Q250" s="51"/>
      <c r="R250" s="48" t="s">
        <v>803</v>
      </c>
    </row>
    <row r="251" ht="27" customHeight="1" spans="1:18">
      <c r="A251" s="48">
        <v>248</v>
      </c>
      <c r="B251" s="48" t="s">
        <v>406</v>
      </c>
      <c r="C251" s="48" t="s">
        <v>822</v>
      </c>
      <c r="D251" s="48" t="s">
        <v>835</v>
      </c>
      <c r="E251" s="48" t="s">
        <v>836</v>
      </c>
      <c r="F251" s="49" t="s">
        <v>33</v>
      </c>
      <c r="G251" s="50">
        <v>743.1</v>
      </c>
      <c r="H251" s="50">
        <v>473.3</v>
      </c>
      <c r="I251" s="50">
        <v>0</v>
      </c>
      <c r="J251" s="50">
        <v>3</v>
      </c>
      <c r="K251" s="50">
        <f t="shared" si="6"/>
        <v>1219.4</v>
      </c>
      <c r="L251" s="50">
        <v>2000</v>
      </c>
      <c r="M251" s="50">
        <f t="shared" si="7"/>
        <v>-780.6</v>
      </c>
      <c r="N251" s="51" t="s">
        <v>51</v>
      </c>
      <c r="O251" s="51" t="s">
        <v>837</v>
      </c>
      <c r="P251" s="51">
        <v>18523363104</v>
      </c>
      <c r="Q251" s="51"/>
      <c r="R251" s="51"/>
    </row>
    <row r="252" ht="27" customHeight="1" spans="1:18">
      <c r="A252" s="48">
        <v>249</v>
      </c>
      <c r="B252" s="48" t="s">
        <v>406</v>
      </c>
      <c r="C252" s="48" t="s">
        <v>822</v>
      </c>
      <c r="D252" s="48" t="s">
        <v>838</v>
      </c>
      <c r="E252" s="48" t="s">
        <v>839</v>
      </c>
      <c r="F252" s="49" t="s">
        <v>47</v>
      </c>
      <c r="G252" s="50">
        <v>838.8</v>
      </c>
      <c r="H252" s="50">
        <v>473.3</v>
      </c>
      <c r="I252" s="50">
        <v>140</v>
      </c>
      <c r="J252" s="50">
        <v>3</v>
      </c>
      <c r="K252" s="50">
        <f t="shared" si="6"/>
        <v>1455.1</v>
      </c>
      <c r="L252" s="50">
        <v>2500</v>
      </c>
      <c r="M252" s="50">
        <f t="shared" si="7"/>
        <v>-1044.9</v>
      </c>
      <c r="N252" s="51" t="s">
        <v>42</v>
      </c>
      <c r="O252" s="51" t="s">
        <v>840</v>
      </c>
      <c r="P252" s="51">
        <v>15086679377</v>
      </c>
      <c r="Q252" s="51"/>
      <c r="R252" s="51"/>
    </row>
    <row r="253" ht="27" customHeight="1" spans="1:18">
      <c r="A253" s="48">
        <v>250</v>
      </c>
      <c r="B253" s="48" t="s">
        <v>406</v>
      </c>
      <c r="C253" s="48" t="s">
        <v>822</v>
      </c>
      <c r="D253" s="48" t="s">
        <v>841</v>
      </c>
      <c r="E253" s="48" t="s">
        <v>842</v>
      </c>
      <c r="F253" s="49" t="s">
        <v>47</v>
      </c>
      <c r="G253" s="50">
        <v>838.8</v>
      </c>
      <c r="H253" s="50">
        <v>473.3</v>
      </c>
      <c r="I253" s="50">
        <v>140</v>
      </c>
      <c r="J253" s="50">
        <v>3</v>
      </c>
      <c r="K253" s="50">
        <f t="shared" si="6"/>
        <v>1455.1</v>
      </c>
      <c r="L253" s="50">
        <v>2500</v>
      </c>
      <c r="M253" s="50">
        <f t="shared" si="7"/>
        <v>-1044.9</v>
      </c>
      <c r="N253" s="51" t="s">
        <v>843</v>
      </c>
      <c r="O253" s="51" t="s">
        <v>844</v>
      </c>
      <c r="P253" s="51">
        <v>18580939031</v>
      </c>
      <c r="Q253" s="51"/>
      <c r="R253" s="51"/>
    </row>
    <row r="254" ht="27" customHeight="1" spans="1:18">
      <c r="A254" s="48">
        <v>251</v>
      </c>
      <c r="B254" s="48" t="s">
        <v>406</v>
      </c>
      <c r="C254" s="48" t="s">
        <v>822</v>
      </c>
      <c r="D254" s="48" t="s">
        <v>845</v>
      </c>
      <c r="E254" s="48" t="s">
        <v>846</v>
      </c>
      <c r="F254" s="49" t="s">
        <v>47</v>
      </c>
      <c r="G254" s="50">
        <v>838.8</v>
      </c>
      <c r="H254" s="50">
        <v>473.3</v>
      </c>
      <c r="I254" s="50">
        <v>140</v>
      </c>
      <c r="J254" s="50">
        <v>3</v>
      </c>
      <c r="K254" s="50">
        <f t="shared" si="6"/>
        <v>1455.1</v>
      </c>
      <c r="L254" s="50">
        <v>2500</v>
      </c>
      <c r="M254" s="50">
        <f t="shared" si="7"/>
        <v>-1044.9</v>
      </c>
      <c r="N254" s="51" t="s">
        <v>847</v>
      </c>
      <c r="O254" s="51" t="s">
        <v>848</v>
      </c>
      <c r="P254" s="51">
        <v>15826326430</v>
      </c>
      <c r="Q254" s="51"/>
      <c r="R254" s="51"/>
    </row>
    <row r="255" ht="27" customHeight="1" spans="1:18">
      <c r="A255" s="48">
        <v>252</v>
      </c>
      <c r="B255" s="48" t="s">
        <v>406</v>
      </c>
      <c r="C255" s="48" t="s">
        <v>822</v>
      </c>
      <c r="D255" s="48" t="s">
        <v>849</v>
      </c>
      <c r="E255" s="48" t="s">
        <v>850</v>
      </c>
      <c r="F255" s="49" t="s">
        <v>47</v>
      </c>
      <c r="G255" s="50">
        <v>838.8</v>
      </c>
      <c r="H255" s="50">
        <v>473.3</v>
      </c>
      <c r="I255" s="50">
        <v>0</v>
      </c>
      <c r="J255" s="50">
        <v>3</v>
      </c>
      <c r="K255" s="50">
        <f t="shared" si="6"/>
        <v>1315.1</v>
      </c>
      <c r="L255" s="50">
        <v>2500</v>
      </c>
      <c r="M255" s="50">
        <f t="shared" si="7"/>
        <v>-1184.9</v>
      </c>
      <c r="N255" s="51" t="s">
        <v>851</v>
      </c>
      <c r="O255" s="51" t="s">
        <v>852</v>
      </c>
      <c r="P255" s="51">
        <v>18996272458</v>
      </c>
      <c r="Q255" s="51"/>
      <c r="R255" s="48" t="s">
        <v>79</v>
      </c>
    </row>
    <row r="256" ht="27" customHeight="1" spans="1:18">
      <c r="A256" s="48">
        <v>253</v>
      </c>
      <c r="B256" s="48" t="s">
        <v>406</v>
      </c>
      <c r="C256" s="48" t="s">
        <v>822</v>
      </c>
      <c r="D256" s="48" t="s">
        <v>853</v>
      </c>
      <c r="E256" s="48" t="s">
        <v>854</v>
      </c>
      <c r="F256" s="49" t="s">
        <v>47</v>
      </c>
      <c r="G256" s="50">
        <v>838.8</v>
      </c>
      <c r="H256" s="50">
        <v>473.3</v>
      </c>
      <c r="I256" s="50">
        <v>140</v>
      </c>
      <c r="J256" s="50">
        <v>3</v>
      </c>
      <c r="K256" s="50">
        <f t="shared" si="6"/>
        <v>1455.1</v>
      </c>
      <c r="L256" s="50">
        <v>2500</v>
      </c>
      <c r="M256" s="50">
        <f t="shared" si="7"/>
        <v>-1044.9</v>
      </c>
      <c r="N256" s="51" t="s">
        <v>177</v>
      </c>
      <c r="O256" s="51" t="s">
        <v>855</v>
      </c>
      <c r="P256" s="51">
        <v>13051873292</v>
      </c>
      <c r="Q256" s="51"/>
      <c r="R256" s="51"/>
    </row>
    <row r="257" ht="27" customHeight="1" spans="1:18">
      <c r="A257" s="48">
        <v>254</v>
      </c>
      <c r="B257" s="48" t="s">
        <v>406</v>
      </c>
      <c r="C257" s="48" t="s">
        <v>822</v>
      </c>
      <c r="D257" s="48" t="s">
        <v>856</v>
      </c>
      <c r="E257" s="48" t="s">
        <v>857</v>
      </c>
      <c r="F257" s="49" t="s">
        <v>47</v>
      </c>
      <c r="G257" s="50">
        <v>838.8</v>
      </c>
      <c r="H257" s="50">
        <v>473.3</v>
      </c>
      <c r="I257" s="50">
        <v>140</v>
      </c>
      <c r="J257" s="50">
        <v>3</v>
      </c>
      <c r="K257" s="50">
        <f t="shared" si="6"/>
        <v>1455.1</v>
      </c>
      <c r="L257" s="50">
        <v>2500</v>
      </c>
      <c r="M257" s="50">
        <f t="shared" si="7"/>
        <v>-1044.9</v>
      </c>
      <c r="N257" s="51" t="s">
        <v>177</v>
      </c>
      <c r="O257" s="51" t="s">
        <v>858</v>
      </c>
      <c r="P257" s="51">
        <v>17726639161</v>
      </c>
      <c r="Q257" s="51"/>
      <c r="R257" s="51"/>
    </row>
    <row r="258" ht="27" customHeight="1" spans="1:18">
      <c r="A258" s="48">
        <v>255</v>
      </c>
      <c r="B258" s="48" t="s">
        <v>406</v>
      </c>
      <c r="C258" s="48" t="s">
        <v>822</v>
      </c>
      <c r="D258" s="48" t="s">
        <v>859</v>
      </c>
      <c r="E258" s="48" t="s">
        <v>860</v>
      </c>
      <c r="F258" s="49" t="s">
        <v>47</v>
      </c>
      <c r="G258" s="50">
        <v>838.8</v>
      </c>
      <c r="H258" s="50">
        <v>473.3</v>
      </c>
      <c r="I258" s="50">
        <v>140</v>
      </c>
      <c r="J258" s="50">
        <v>3</v>
      </c>
      <c r="K258" s="50">
        <f t="shared" si="6"/>
        <v>1455.1</v>
      </c>
      <c r="L258" s="50">
        <v>2500</v>
      </c>
      <c r="M258" s="50">
        <f t="shared" si="7"/>
        <v>-1044.9</v>
      </c>
      <c r="N258" s="51" t="s">
        <v>861</v>
      </c>
      <c r="O258" s="51" t="s">
        <v>862</v>
      </c>
      <c r="P258" s="51">
        <v>15215072840</v>
      </c>
      <c r="Q258" s="51"/>
      <c r="R258" s="51"/>
    </row>
    <row r="259" ht="27" customHeight="1" spans="1:18">
      <c r="A259" s="48">
        <v>256</v>
      </c>
      <c r="B259" s="48" t="s">
        <v>406</v>
      </c>
      <c r="C259" s="48" t="s">
        <v>822</v>
      </c>
      <c r="D259" s="48" t="s">
        <v>863</v>
      </c>
      <c r="E259" s="48" t="s">
        <v>864</v>
      </c>
      <c r="F259" s="49" t="s">
        <v>47</v>
      </c>
      <c r="G259" s="50">
        <v>838.8</v>
      </c>
      <c r="H259" s="50">
        <v>473.3</v>
      </c>
      <c r="I259" s="50">
        <v>140</v>
      </c>
      <c r="J259" s="50">
        <v>3</v>
      </c>
      <c r="K259" s="50">
        <f t="shared" si="6"/>
        <v>1455.1</v>
      </c>
      <c r="L259" s="50">
        <v>2500</v>
      </c>
      <c r="M259" s="50">
        <f t="shared" si="7"/>
        <v>-1044.9</v>
      </c>
      <c r="N259" s="51" t="s">
        <v>107</v>
      </c>
      <c r="O259" s="51" t="s">
        <v>865</v>
      </c>
      <c r="P259" s="51">
        <v>15823033024</v>
      </c>
      <c r="Q259" s="51"/>
      <c r="R259" s="51"/>
    </row>
    <row r="260" ht="27" customHeight="1" spans="1:18">
      <c r="A260" s="48">
        <v>257</v>
      </c>
      <c r="B260" s="48" t="s">
        <v>406</v>
      </c>
      <c r="C260" s="48" t="s">
        <v>822</v>
      </c>
      <c r="D260" s="48" t="s">
        <v>866</v>
      </c>
      <c r="E260" s="48" t="s">
        <v>867</v>
      </c>
      <c r="F260" s="49" t="s">
        <v>47</v>
      </c>
      <c r="G260" s="50">
        <v>838.8</v>
      </c>
      <c r="H260" s="50">
        <v>473.3</v>
      </c>
      <c r="I260" s="50">
        <v>140</v>
      </c>
      <c r="J260" s="50">
        <v>3</v>
      </c>
      <c r="K260" s="50">
        <f t="shared" si="6"/>
        <v>1455.1</v>
      </c>
      <c r="L260" s="50">
        <v>2500</v>
      </c>
      <c r="M260" s="50">
        <f t="shared" si="7"/>
        <v>-1044.9</v>
      </c>
      <c r="N260" s="51" t="s">
        <v>51</v>
      </c>
      <c r="O260" s="51" t="s">
        <v>868</v>
      </c>
      <c r="P260" s="51">
        <v>13350361161</v>
      </c>
      <c r="Q260" s="51"/>
      <c r="R260" s="51"/>
    </row>
    <row r="261" ht="27" customHeight="1" spans="1:18">
      <c r="A261" s="48">
        <v>258</v>
      </c>
      <c r="B261" s="48" t="s">
        <v>406</v>
      </c>
      <c r="C261" s="48" t="s">
        <v>822</v>
      </c>
      <c r="D261" s="48" t="s">
        <v>869</v>
      </c>
      <c r="E261" s="48" t="s">
        <v>870</v>
      </c>
      <c r="F261" s="49" t="s">
        <v>47</v>
      </c>
      <c r="G261" s="50">
        <v>838.8</v>
      </c>
      <c r="H261" s="50">
        <v>473.3</v>
      </c>
      <c r="I261" s="50">
        <v>140</v>
      </c>
      <c r="J261" s="50">
        <v>3</v>
      </c>
      <c r="K261" s="50">
        <f t="shared" ref="K261:K324" si="8">G261+H261+I261+J261</f>
        <v>1455.1</v>
      </c>
      <c r="L261" s="50">
        <v>2500</v>
      </c>
      <c r="M261" s="50">
        <f t="shared" ref="M261:M324" si="9">K261-L261</f>
        <v>-1044.9</v>
      </c>
      <c r="N261" s="51" t="s">
        <v>871</v>
      </c>
      <c r="O261" s="51" t="s">
        <v>872</v>
      </c>
      <c r="P261" s="51">
        <v>15736234342</v>
      </c>
      <c r="Q261" s="51"/>
      <c r="R261" s="51"/>
    </row>
    <row r="262" ht="27" customHeight="1" spans="1:18">
      <c r="A262" s="48">
        <v>259</v>
      </c>
      <c r="B262" s="48" t="s">
        <v>406</v>
      </c>
      <c r="C262" s="48" t="s">
        <v>822</v>
      </c>
      <c r="D262" s="48" t="s">
        <v>873</v>
      </c>
      <c r="E262" s="48" t="s">
        <v>874</v>
      </c>
      <c r="F262" s="49" t="s">
        <v>47</v>
      </c>
      <c r="G262" s="50">
        <v>838.8</v>
      </c>
      <c r="H262" s="50">
        <v>473.3</v>
      </c>
      <c r="I262" s="50">
        <v>140</v>
      </c>
      <c r="J262" s="50">
        <v>3</v>
      </c>
      <c r="K262" s="50">
        <f t="shared" si="8"/>
        <v>1455.1</v>
      </c>
      <c r="L262" s="50">
        <v>2500</v>
      </c>
      <c r="M262" s="50">
        <f t="shared" si="9"/>
        <v>-1044.9</v>
      </c>
      <c r="N262" s="51" t="s">
        <v>173</v>
      </c>
      <c r="O262" s="51" t="s">
        <v>875</v>
      </c>
      <c r="P262" s="51">
        <v>19923252655</v>
      </c>
      <c r="Q262" s="51"/>
      <c r="R262" s="51"/>
    </row>
    <row r="263" ht="27" customHeight="1" spans="1:18">
      <c r="A263" s="48">
        <v>260</v>
      </c>
      <c r="B263" s="48" t="s">
        <v>406</v>
      </c>
      <c r="C263" s="48" t="s">
        <v>822</v>
      </c>
      <c r="D263" s="48" t="s">
        <v>876</v>
      </c>
      <c r="E263" s="48" t="s">
        <v>877</v>
      </c>
      <c r="F263" s="49" t="s">
        <v>47</v>
      </c>
      <c r="G263" s="50">
        <v>838.8</v>
      </c>
      <c r="H263" s="50">
        <v>473.3</v>
      </c>
      <c r="I263" s="50">
        <v>140</v>
      </c>
      <c r="J263" s="50">
        <v>3</v>
      </c>
      <c r="K263" s="50">
        <f t="shared" si="8"/>
        <v>1455.1</v>
      </c>
      <c r="L263" s="50">
        <v>2500</v>
      </c>
      <c r="M263" s="50">
        <f t="shared" si="9"/>
        <v>-1044.9</v>
      </c>
      <c r="N263" s="51" t="s">
        <v>55</v>
      </c>
      <c r="O263" s="51" t="s">
        <v>878</v>
      </c>
      <c r="P263" s="51">
        <v>17830227002</v>
      </c>
      <c r="Q263" s="51"/>
      <c r="R263" s="51"/>
    </row>
    <row r="264" ht="27" customHeight="1" spans="1:18">
      <c r="A264" s="48">
        <v>261</v>
      </c>
      <c r="B264" s="48" t="s">
        <v>406</v>
      </c>
      <c r="C264" s="48" t="s">
        <v>822</v>
      </c>
      <c r="D264" s="48" t="s">
        <v>879</v>
      </c>
      <c r="E264" s="48" t="s">
        <v>880</v>
      </c>
      <c r="F264" s="49" t="s">
        <v>47</v>
      </c>
      <c r="G264" s="50">
        <v>838.8</v>
      </c>
      <c r="H264" s="50">
        <v>473.3</v>
      </c>
      <c r="I264" s="50">
        <v>140</v>
      </c>
      <c r="J264" s="50">
        <v>3</v>
      </c>
      <c r="K264" s="50">
        <f t="shared" si="8"/>
        <v>1455.1</v>
      </c>
      <c r="L264" s="50">
        <v>2500</v>
      </c>
      <c r="M264" s="50">
        <f t="shared" si="9"/>
        <v>-1044.9</v>
      </c>
      <c r="N264" s="51" t="s">
        <v>881</v>
      </c>
      <c r="O264" s="51" t="s">
        <v>882</v>
      </c>
      <c r="P264" s="51">
        <v>15922640870</v>
      </c>
      <c r="Q264" s="51"/>
      <c r="R264" s="51"/>
    </row>
    <row r="265" ht="27" customHeight="1" spans="1:18">
      <c r="A265" s="48">
        <v>262</v>
      </c>
      <c r="B265" s="48" t="s">
        <v>406</v>
      </c>
      <c r="C265" s="48" t="s">
        <v>822</v>
      </c>
      <c r="D265" s="48" t="s">
        <v>883</v>
      </c>
      <c r="E265" s="48" t="s">
        <v>884</v>
      </c>
      <c r="F265" s="49" t="s">
        <v>47</v>
      </c>
      <c r="G265" s="50">
        <v>838.8</v>
      </c>
      <c r="H265" s="50">
        <v>473.3</v>
      </c>
      <c r="I265" s="50">
        <v>140</v>
      </c>
      <c r="J265" s="50">
        <v>3</v>
      </c>
      <c r="K265" s="50">
        <f t="shared" si="8"/>
        <v>1455.1</v>
      </c>
      <c r="L265" s="50">
        <v>2500</v>
      </c>
      <c r="M265" s="50">
        <f t="shared" si="9"/>
        <v>-1044.9</v>
      </c>
      <c r="N265" s="51" t="s">
        <v>885</v>
      </c>
      <c r="O265" s="51" t="s">
        <v>886</v>
      </c>
      <c r="P265" s="51">
        <v>15823436002</v>
      </c>
      <c r="Q265" s="51"/>
      <c r="R265" s="51"/>
    </row>
    <row r="266" ht="27" customHeight="1" spans="1:18">
      <c r="A266" s="48">
        <v>263</v>
      </c>
      <c r="B266" s="48" t="s">
        <v>406</v>
      </c>
      <c r="C266" s="48" t="s">
        <v>822</v>
      </c>
      <c r="D266" s="48" t="s">
        <v>887</v>
      </c>
      <c r="E266" s="48" t="s">
        <v>888</v>
      </c>
      <c r="F266" s="49" t="s">
        <v>47</v>
      </c>
      <c r="G266" s="50">
        <v>838.8</v>
      </c>
      <c r="H266" s="50">
        <v>473.3</v>
      </c>
      <c r="I266" s="50">
        <v>0</v>
      </c>
      <c r="J266" s="50">
        <v>3</v>
      </c>
      <c r="K266" s="50">
        <f t="shared" si="8"/>
        <v>1315.1</v>
      </c>
      <c r="L266" s="50">
        <v>2500</v>
      </c>
      <c r="M266" s="50">
        <f t="shared" si="9"/>
        <v>-1184.9</v>
      </c>
      <c r="N266" s="51" t="s">
        <v>51</v>
      </c>
      <c r="O266" s="51" t="s">
        <v>889</v>
      </c>
      <c r="P266" s="51">
        <v>19212395573</v>
      </c>
      <c r="Q266" s="51"/>
      <c r="R266" s="48" t="s">
        <v>79</v>
      </c>
    </row>
    <row r="267" ht="27" customHeight="1" spans="1:18">
      <c r="A267" s="48">
        <v>264</v>
      </c>
      <c r="B267" s="48" t="s">
        <v>406</v>
      </c>
      <c r="C267" s="48" t="s">
        <v>822</v>
      </c>
      <c r="D267" s="48" t="s">
        <v>890</v>
      </c>
      <c r="E267" s="48" t="s">
        <v>891</v>
      </c>
      <c r="F267" s="49" t="s">
        <v>47</v>
      </c>
      <c r="G267" s="50">
        <v>838.8</v>
      </c>
      <c r="H267" s="50">
        <v>473.3</v>
      </c>
      <c r="I267" s="50">
        <v>140</v>
      </c>
      <c r="J267" s="50">
        <v>3</v>
      </c>
      <c r="K267" s="50">
        <f t="shared" si="8"/>
        <v>1455.1</v>
      </c>
      <c r="L267" s="50">
        <v>2500</v>
      </c>
      <c r="M267" s="50">
        <f t="shared" si="9"/>
        <v>-1044.9</v>
      </c>
      <c r="N267" s="51" t="s">
        <v>55</v>
      </c>
      <c r="O267" s="51" t="s">
        <v>892</v>
      </c>
      <c r="P267" s="51">
        <v>17264238190</v>
      </c>
      <c r="Q267" s="51"/>
      <c r="R267" s="51"/>
    </row>
    <row r="268" ht="27" customHeight="1" spans="1:18">
      <c r="A268" s="48">
        <v>265</v>
      </c>
      <c r="B268" s="48" t="s">
        <v>406</v>
      </c>
      <c r="C268" s="48" t="s">
        <v>822</v>
      </c>
      <c r="D268" s="48" t="s">
        <v>893</v>
      </c>
      <c r="E268" s="48" t="s">
        <v>894</v>
      </c>
      <c r="F268" s="49" t="s">
        <v>47</v>
      </c>
      <c r="G268" s="50">
        <v>838.8</v>
      </c>
      <c r="H268" s="50">
        <v>473.3</v>
      </c>
      <c r="I268" s="50">
        <v>140</v>
      </c>
      <c r="J268" s="50">
        <v>3</v>
      </c>
      <c r="K268" s="50">
        <f t="shared" si="8"/>
        <v>1455.1</v>
      </c>
      <c r="L268" s="50">
        <v>2500</v>
      </c>
      <c r="M268" s="50">
        <f t="shared" si="9"/>
        <v>-1044.9</v>
      </c>
      <c r="N268" s="51" t="s">
        <v>895</v>
      </c>
      <c r="O268" s="51" t="s">
        <v>896</v>
      </c>
      <c r="P268" s="51">
        <v>17383082559</v>
      </c>
      <c r="Q268" s="51"/>
      <c r="R268" s="51"/>
    </row>
    <row r="269" ht="27" customHeight="1" spans="1:18">
      <c r="A269" s="48">
        <v>266</v>
      </c>
      <c r="B269" s="48" t="s">
        <v>406</v>
      </c>
      <c r="C269" s="48" t="s">
        <v>822</v>
      </c>
      <c r="D269" s="48" t="s">
        <v>897</v>
      </c>
      <c r="E269" s="48" t="s">
        <v>898</v>
      </c>
      <c r="F269" s="49" t="s">
        <v>47</v>
      </c>
      <c r="G269" s="50">
        <v>838.8</v>
      </c>
      <c r="H269" s="50">
        <v>473.3</v>
      </c>
      <c r="I269" s="50">
        <v>140</v>
      </c>
      <c r="J269" s="50">
        <v>3</v>
      </c>
      <c r="K269" s="50">
        <f t="shared" si="8"/>
        <v>1455.1</v>
      </c>
      <c r="L269" s="50">
        <v>2500</v>
      </c>
      <c r="M269" s="50">
        <f t="shared" si="9"/>
        <v>-1044.9</v>
      </c>
      <c r="N269" s="51" t="s">
        <v>899</v>
      </c>
      <c r="O269" s="51" t="s">
        <v>900</v>
      </c>
      <c r="P269" s="51">
        <v>13220353127</v>
      </c>
      <c r="Q269" s="51"/>
      <c r="R269" s="51"/>
    </row>
    <row r="270" ht="27" customHeight="1" spans="1:18">
      <c r="A270" s="48">
        <v>267</v>
      </c>
      <c r="B270" s="48" t="s">
        <v>406</v>
      </c>
      <c r="C270" s="48" t="s">
        <v>822</v>
      </c>
      <c r="D270" s="48" t="s">
        <v>901</v>
      </c>
      <c r="E270" s="48" t="s">
        <v>902</v>
      </c>
      <c r="F270" s="49" t="s">
        <v>47</v>
      </c>
      <c r="G270" s="50">
        <v>838.8</v>
      </c>
      <c r="H270" s="50">
        <v>473.3</v>
      </c>
      <c r="I270" s="50">
        <v>140</v>
      </c>
      <c r="J270" s="50">
        <v>3</v>
      </c>
      <c r="K270" s="50">
        <f t="shared" si="8"/>
        <v>1455.1</v>
      </c>
      <c r="L270" s="50">
        <v>2500</v>
      </c>
      <c r="M270" s="50">
        <f t="shared" si="9"/>
        <v>-1044.9</v>
      </c>
      <c r="N270" s="51" t="s">
        <v>51</v>
      </c>
      <c r="O270" s="51" t="s">
        <v>903</v>
      </c>
      <c r="P270" s="51">
        <v>16732353805</v>
      </c>
      <c r="Q270" s="51"/>
      <c r="R270" s="51"/>
    </row>
    <row r="271" ht="27" customHeight="1" spans="1:18">
      <c r="A271" s="48">
        <v>268</v>
      </c>
      <c r="B271" s="48" t="s">
        <v>406</v>
      </c>
      <c r="C271" s="48" t="s">
        <v>822</v>
      </c>
      <c r="D271" s="48" t="s">
        <v>904</v>
      </c>
      <c r="E271" s="48" t="s">
        <v>905</v>
      </c>
      <c r="F271" s="49" t="s">
        <v>47</v>
      </c>
      <c r="G271" s="50">
        <v>838.8</v>
      </c>
      <c r="H271" s="50">
        <v>473.3</v>
      </c>
      <c r="I271" s="50">
        <v>140</v>
      </c>
      <c r="J271" s="50">
        <v>3</v>
      </c>
      <c r="K271" s="50">
        <f t="shared" si="8"/>
        <v>1455.1</v>
      </c>
      <c r="L271" s="50">
        <v>2500</v>
      </c>
      <c r="M271" s="50">
        <f t="shared" si="9"/>
        <v>-1044.9</v>
      </c>
      <c r="N271" s="51" t="s">
        <v>55</v>
      </c>
      <c r="O271" s="51" t="s">
        <v>906</v>
      </c>
      <c r="P271" s="51">
        <v>15723640084</v>
      </c>
      <c r="Q271" s="51"/>
      <c r="R271" s="51"/>
    </row>
    <row r="272" ht="27" customHeight="1" spans="1:18">
      <c r="A272" s="48">
        <v>269</v>
      </c>
      <c r="B272" s="48" t="s">
        <v>406</v>
      </c>
      <c r="C272" s="48" t="s">
        <v>822</v>
      </c>
      <c r="D272" s="48" t="s">
        <v>907</v>
      </c>
      <c r="E272" s="48" t="s">
        <v>908</v>
      </c>
      <c r="F272" s="49" t="s">
        <v>47</v>
      </c>
      <c r="G272" s="50">
        <v>838.8</v>
      </c>
      <c r="H272" s="50">
        <v>473.3</v>
      </c>
      <c r="I272" s="50">
        <v>140</v>
      </c>
      <c r="J272" s="50">
        <v>3</v>
      </c>
      <c r="K272" s="50">
        <f t="shared" si="8"/>
        <v>1455.1</v>
      </c>
      <c r="L272" s="50">
        <v>2500</v>
      </c>
      <c r="M272" s="50">
        <f t="shared" si="9"/>
        <v>-1044.9</v>
      </c>
      <c r="N272" s="51" t="s">
        <v>51</v>
      </c>
      <c r="O272" s="51" t="s">
        <v>909</v>
      </c>
      <c r="P272" s="51">
        <v>17725044607</v>
      </c>
      <c r="Q272" s="51"/>
      <c r="R272" s="51"/>
    </row>
    <row r="273" ht="27" customHeight="1" spans="1:18">
      <c r="A273" s="48">
        <v>270</v>
      </c>
      <c r="B273" s="48" t="s">
        <v>406</v>
      </c>
      <c r="C273" s="48" t="s">
        <v>822</v>
      </c>
      <c r="D273" s="48" t="s">
        <v>910</v>
      </c>
      <c r="E273" s="48" t="s">
        <v>911</v>
      </c>
      <c r="F273" s="49" t="s">
        <v>47</v>
      </c>
      <c r="G273" s="50">
        <v>838.8</v>
      </c>
      <c r="H273" s="50">
        <v>473.3</v>
      </c>
      <c r="I273" s="50">
        <v>140</v>
      </c>
      <c r="J273" s="50">
        <v>3</v>
      </c>
      <c r="K273" s="50">
        <f t="shared" si="8"/>
        <v>1455.1</v>
      </c>
      <c r="L273" s="50">
        <v>2500</v>
      </c>
      <c r="M273" s="50">
        <f t="shared" si="9"/>
        <v>-1044.9</v>
      </c>
      <c r="N273" s="51" t="s">
        <v>55</v>
      </c>
      <c r="O273" s="51" t="s">
        <v>912</v>
      </c>
      <c r="P273" s="51">
        <v>17764855513</v>
      </c>
      <c r="Q273" s="51"/>
      <c r="R273" s="51"/>
    </row>
    <row r="274" ht="27" customHeight="1" spans="1:18">
      <c r="A274" s="48">
        <v>271</v>
      </c>
      <c r="B274" s="48" t="s">
        <v>406</v>
      </c>
      <c r="C274" s="48" t="s">
        <v>822</v>
      </c>
      <c r="D274" s="48" t="s">
        <v>913</v>
      </c>
      <c r="E274" s="48" t="s">
        <v>914</v>
      </c>
      <c r="F274" s="49" t="s">
        <v>47</v>
      </c>
      <c r="G274" s="50">
        <v>838.8</v>
      </c>
      <c r="H274" s="50">
        <v>473.3</v>
      </c>
      <c r="I274" s="50">
        <v>140</v>
      </c>
      <c r="J274" s="50">
        <v>3</v>
      </c>
      <c r="K274" s="50">
        <f t="shared" si="8"/>
        <v>1455.1</v>
      </c>
      <c r="L274" s="50">
        <v>2500</v>
      </c>
      <c r="M274" s="50">
        <f t="shared" si="9"/>
        <v>-1044.9</v>
      </c>
      <c r="N274" s="51" t="s">
        <v>55</v>
      </c>
      <c r="O274" s="51" t="s">
        <v>915</v>
      </c>
      <c r="P274" s="51">
        <v>15340471953</v>
      </c>
      <c r="Q274" s="51"/>
      <c r="R274" s="51"/>
    </row>
    <row r="275" ht="27" customHeight="1" spans="1:18">
      <c r="A275" s="48">
        <v>272</v>
      </c>
      <c r="B275" s="48" t="s">
        <v>406</v>
      </c>
      <c r="C275" s="48" t="s">
        <v>822</v>
      </c>
      <c r="D275" s="48" t="s">
        <v>916</v>
      </c>
      <c r="E275" s="48" t="s">
        <v>917</v>
      </c>
      <c r="F275" s="49" t="s">
        <v>47</v>
      </c>
      <c r="G275" s="50">
        <v>838.8</v>
      </c>
      <c r="H275" s="50">
        <v>473.3</v>
      </c>
      <c r="I275" s="50">
        <v>140</v>
      </c>
      <c r="J275" s="50">
        <v>3</v>
      </c>
      <c r="K275" s="50">
        <f t="shared" si="8"/>
        <v>1455.1</v>
      </c>
      <c r="L275" s="50">
        <v>2500</v>
      </c>
      <c r="M275" s="50">
        <f t="shared" si="9"/>
        <v>-1044.9</v>
      </c>
      <c r="N275" s="51" t="s">
        <v>173</v>
      </c>
      <c r="O275" s="51" t="s">
        <v>918</v>
      </c>
      <c r="P275" s="51">
        <v>18580423835</v>
      </c>
      <c r="Q275" s="51"/>
      <c r="R275" s="51"/>
    </row>
    <row r="276" ht="27" customHeight="1" spans="1:18">
      <c r="A276" s="48">
        <v>273</v>
      </c>
      <c r="B276" s="48" t="s">
        <v>406</v>
      </c>
      <c r="C276" s="48" t="s">
        <v>822</v>
      </c>
      <c r="D276" s="48" t="s">
        <v>919</v>
      </c>
      <c r="E276" s="48" t="s">
        <v>920</v>
      </c>
      <c r="F276" s="49" t="s">
        <v>47</v>
      </c>
      <c r="G276" s="50">
        <v>838.8</v>
      </c>
      <c r="H276" s="50">
        <v>473.3</v>
      </c>
      <c r="I276" s="50">
        <v>140</v>
      </c>
      <c r="J276" s="50">
        <v>3</v>
      </c>
      <c r="K276" s="50">
        <f t="shared" si="8"/>
        <v>1455.1</v>
      </c>
      <c r="L276" s="50">
        <v>2500</v>
      </c>
      <c r="M276" s="50">
        <f t="shared" si="9"/>
        <v>-1044.9</v>
      </c>
      <c r="N276" s="51" t="s">
        <v>177</v>
      </c>
      <c r="O276" s="51" t="s">
        <v>921</v>
      </c>
      <c r="P276" s="51">
        <v>17784020839</v>
      </c>
      <c r="Q276" s="51"/>
      <c r="R276" s="51"/>
    </row>
    <row r="277" ht="27" customHeight="1" spans="1:18">
      <c r="A277" s="48">
        <v>274</v>
      </c>
      <c r="B277" s="48" t="s">
        <v>406</v>
      </c>
      <c r="C277" s="48" t="s">
        <v>822</v>
      </c>
      <c r="D277" s="48" t="s">
        <v>922</v>
      </c>
      <c r="E277" s="48" t="s">
        <v>923</v>
      </c>
      <c r="F277" s="49" t="s">
        <v>47</v>
      </c>
      <c r="G277" s="50">
        <v>838.8</v>
      </c>
      <c r="H277" s="50">
        <v>473.3</v>
      </c>
      <c r="I277" s="50">
        <v>140</v>
      </c>
      <c r="J277" s="50">
        <v>3</v>
      </c>
      <c r="K277" s="50">
        <f t="shared" si="8"/>
        <v>1455.1</v>
      </c>
      <c r="L277" s="50">
        <v>2500</v>
      </c>
      <c r="M277" s="50">
        <f t="shared" si="9"/>
        <v>-1044.9</v>
      </c>
      <c r="N277" s="51" t="s">
        <v>107</v>
      </c>
      <c r="O277" s="51" t="s">
        <v>924</v>
      </c>
      <c r="P277" s="51">
        <v>13926569339</v>
      </c>
      <c r="Q277" s="51"/>
      <c r="R277" s="51"/>
    </row>
    <row r="278" ht="27" customHeight="1" spans="1:18">
      <c r="A278" s="48">
        <v>275</v>
      </c>
      <c r="B278" s="48" t="s">
        <v>406</v>
      </c>
      <c r="C278" s="48" t="s">
        <v>822</v>
      </c>
      <c r="D278" s="48" t="s">
        <v>925</v>
      </c>
      <c r="E278" s="48" t="s">
        <v>926</v>
      </c>
      <c r="F278" s="49" t="s">
        <v>47</v>
      </c>
      <c r="G278" s="50">
        <v>838.8</v>
      </c>
      <c r="H278" s="50">
        <v>473.3</v>
      </c>
      <c r="I278" s="50">
        <v>140</v>
      </c>
      <c r="J278" s="50">
        <v>3</v>
      </c>
      <c r="K278" s="50">
        <f t="shared" si="8"/>
        <v>1455.1</v>
      </c>
      <c r="L278" s="50">
        <v>2500</v>
      </c>
      <c r="M278" s="50">
        <f t="shared" si="9"/>
        <v>-1044.9</v>
      </c>
      <c r="N278" s="51" t="s">
        <v>177</v>
      </c>
      <c r="O278" s="51" t="s">
        <v>927</v>
      </c>
      <c r="P278" s="51">
        <v>15023867654</v>
      </c>
      <c r="Q278" s="51"/>
      <c r="R278" s="51"/>
    </row>
    <row r="279" ht="27" customHeight="1" spans="1:18">
      <c r="A279" s="48">
        <v>276</v>
      </c>
      <c r="B279" s="48" t="s">
        <v>406</v>
      </c>
      <c r="C279" s="48" t="s">
        <v>822</v>
      </c>
      <c r="D279" s="48" t="s">
        <v>928</v>
      </c>
      <c r="E279" s="48" t="s">
        <v>929</v>
      </c>
      <c r="F279" s="49" t="s">
        <v>47</v>
      </c>
      <c r="G279" s="50">
        <v>838.8</v>
      </c>
      <c r="H279" s="50">
        <v>473.3</v>
      </c>
      <c r="I279" s="50">
        <v>140</v>
      </c>
      <c r="J279" s="50">
        <v>3</v>
      </c>
      <c r="K279" s="50">
        <f t="shared" si="8"/>
        <v>1455.1</v>
      </c>
      <c r="L279" s="50">
        <v>2500</v>
      </c>
      <c r="M279" s="50">
        <f t="shared" si="9"/>
        <v>-1044.9</v>
      </c>
      <c r="N279" s="51" t="s">
        <v>930</v>
      </c>
      <c r="O279" s="51" t="s">
        <v>931</v>
      </c>
      <c r="P279" s="51">
        <v>13101279291</v>
      </c>
      <c r="Q279" s="51"/>
      <c r="R279" s="51"/>
    </row>
    <row r="280" ht="27" customHeight="1" spans="1:18">
      <c r="A280" s="48">
        <v>277</v>
      </c>
      <c r="B280" s="48" t="s">
        <v>406</v>
      </c>
      <c r="C280" s="48" t="s">
        <v>822</v>
      </c>
      <c r="D280" s="48" t="s">
        <v>932</v>
      </c>
      <c r="E280" s="48" t="s">
        <v>933</v>
      </c>
      <c r="F280" s="49" t="s">
        <v>47</v>
      </c>
      <c r="G280" s="50">
        <v>838.8</v>
      </c>
      <c r="H280" s="50">
        <v>473.3</v>
      </c>
      <c r="I280" s="50">
        <v>140</v>
      </c>
      <c r="J280" s="50">
        <v>3</v>
      </c>
      <c r="K280" s="50">
        <f t="shared" si="8"/>
        <v>1455.1</v>
      </c>
      <c r="L280" s="50">
        <v>2500</v>
      </c>
      <c r="M280" s="50">
        <f t="shared" si="9"/>
        <v>-1044.9</v>
      </c>
      <c r="N280" s="51" t="s">
        <v>934</v>
      </c>
      <c r="O280" s="51" t="s">
        <v>935</v>
      </c>
      <c r="P280" s="51">
        <v>13038368926</v>
      </c>
      <c r="Q280" s="51"/>
      <c r="R280" s="51"/>
    </row>
    <row r="281" ht="27" customHeight="1" spans="1:18">
      <c r="A281" s="48">
        <v>278</v>
      </c>
      <c r="B281" s="48" t="s">
        <v>406</v>
      </c>
      <c r="C281" s="48" t="s">
        <v>822</v>
      </c>
      <c r="D281" s="48" t="s">
        <v>936</v>
      </c>
      <c r="E281" s="48" t="s">
        <v>937</v>
      </c>
      <c r="F281" s="49" t="s">
        <v>47</v>
      </c>
      <c r="G281" s="50">
        <v>838.8</v>
      </c>
      <c r="H281" s="50">
        <v>473.3</v>
      </c>
      <c r="I281" s="50">
        <v>0</v>
      </c>
      <c r="J281" s="50">
        <v>3</v>
      </c>
      <c r="K281" s="50">
        <f t="shared" si="8"/>
        <v>1315.1</v>
      </c>
      <c r="L281" s="50">
        <v>2500</v>
      </c>
      <c r="M281" s="50">
        <f t="shared" si="9"/>
        <v>-1184.9</v>
      </c>
      <c r="N281" s="51" t="s">
        <v>42</v>
      </c>
      <c r="O281" s="51" t="s">
        <v>938</v>
      </c>
      <c r="P281" s="51">
        <v>15213511435</v>
      </c>
      <c r="Q281" s="51"/>
      <c r="R281" s="51"/>
    </row>
    <row r="282" ht="27" customHeight="1" spans="1:18">
      <c r="A282" s="48">
        <v>279</v>
      </c>
      <c r="B282" s="48" t="s">
        <v>406</v>
      </c>
      <c r="C282" s="48" t="s">
        <v>822</v>
      </c>
      <c r="D282" s="48" t="s">
        <v>939</v>
      </c>
      <c r="E282" s="48" t="s">
        <v>940</v>
      </c>
      <c r="F282" s="49" t="s">
        <v>47</v>
      </c>
      <c r="G282" s="50">
        <v>838.8</v>
      </c>
      <c r="H282" s="50">
        <v>473.3</v>
      </c>
      <c r="I282" s="50">
        <v>140</v>
      </c>
      <c r="J282" s="50">
        <v>3</v>
      </c>
      <c r="K282" s="50">
        <f t="shared" si="8"/>
        <v>1455.1</v>
      </c>
      <c r="L282" s="50">
        <v>2500</v>
      </c>
      <c r="M282" s="50">
        <f t="shared" si="9"/>
        <v>-1044.9</v>
      </c>
      <c r="N282" s="51" t="s">
        <v>941</v>
      </c>
      <c r="O282" s="51" t="s">
        <v>942</v>
      </c>
      <c r="P282" s="51">
        <v>15736035156</v>
      </c>
      <c r="Q282" s="51"/>
      <c r="R282" s="51"/>
    </row>
    <row r="283" ht="27" customHeight="1" spans="1:18">
      <c r="A283" s="48">
        <v>280</v>
      </c>
      <c r="B283" s="48" t="s">
        <v>406</v>
      </c>
      <c r="C283" s="48" t="s">
        <v>822</v>
      </c>
      <c r="D283" s="48" t="s">
        <v>943</v>
      </c>
      <c r="E283" s="48" t="s">
        <v>944</v>
      </c>
      <c r="F283" s="49" t="s">
        <v>47</v>
      </c>
      <c r="G283" s="50">
        <v>838.8</v>
      </c>
      <c r="H283" s="50">
        <v>473.3</v>
      </c>
      <c r="I283" s="50">
        <v>140</v>
      </c>
      <c r="J283" s="50">
        <v>3</v>
      </c>
      <c r="K283" s="50">
        <f t="shared" si="8"/>
        <v>1455.1</v>
      </c>
      <c r="L283" s="50">
        <v>2500</v>
      </c>
      <c r="M283" s="50">
        <f t="shared" si="9"/>
        <v>-1044.9</v>
      </c>
      <c r="N283" s="51" t="s">
        <v>945</v>
      </c>
      <c r="O283" s="51" t="s">
        <v>946</v>
      </c>
      <c r="P283" s="51">
        <v>17723643570</v>
      </c>
      <c r="Q283" s="51"/>
      <c r="R283" s="51"/>
    </row>
    <row r="284" ht="27" customHeight="1" spans="1:18">
      <c r="A284" s="48">
        <v>281</v>
      </c>
      <c r="B284" s="48" t="s">
        <v>406</v>
      </c>
      <c r="C284" s="48" t="s">
        <v>822</v>
      </c>
      <c r="D284" s="48" t="s">
        <v>947</v>
      </c>
      <c r="E284" s="48" t="s">
        <v>948</v>
      </c>
      <c r="F284" s="49" t="s">
        <v>47</v>
      </c>
      <c r="G284" s="50">
        <v>838.8</v>
      </c>
      <c r="H284" s="50">
        <v>473.3</v>
      </c>
      <c r="I284" s="50">
        <v>140</v>
      </c>
      <c r="J284" s="50">
        <v>3</v>
      </c>
      <c r="K284" s="50">
        <f t="shared" si="8"/>
        <v>1455.1</v>
      </c>
      <c r="L284" s="50">
        <v>2500</v>
      </c>
      <c r="M284" s="50">
        <f t="shared" si="9"/>
        <v>-1044.9</v>
      </c>
      <c r="N284" s="51" t="s">
        <v>55</v>
      </c>
      <c r="O284" s="51" t="s">
        <v>949</v>
      </c>
      <c r="P284" s="51">
        <v>19123816858</v>
      </c>
      <c r="Q284" s="51"/>
      <c r="R284" s="51"/>
    </row>
    <row r="285" ht="27" customHeight="1" spans="1:18">
      <c r="A285" s="48">
        <v>282</v>
      </c>
      <c r="B285" s="48" t="s">
        <v>406</v>
      </c>
      <c r="C285" s="48" t="s">
        <v>822</v>
      </c>
      <c r="D285" s="48" t="s">
        <v>950</v>
      </c>
      <c r="E285" s="48" t="s">
        <v>951</v>
      </c>
      <c r="F285" s="49" t="s">
        <v>47</v>
      </c>
      <c r="G285" s="50">
        <v>838.8</v>
      </c>
      <c r="H285" s="50">
        <v>473.3</v>
      </c>
      <c r="I285" s="50">
        <v>140</v>
      </c>
      <c r="J285" s="50">
        <v>3</v>
      </c>
      <c r="K285" s="50">
        <f t="shared" si="8"/>
        <v>1455.1</v>
      </c>
      <c r="L285" s="50">
        <v>2500</v>
      </c>
      <c r="M285" s="50">
        <f t="shared" si="9"/>
        <v>-1044.9</v>
      </c>
      <c r="N285" s="51" t="s">
        <v>177</v>
      </c>
      <c r="O285" s="51" t="s">
        <v>952</v>
      </c>
      <c r="P285" s="51">
        <v>15123782044</v>
      </c>
      <c r="Q285" s="51"/>
      <c r="R285" s="51"/>
    </row>
    <row r="286" ht="27" customHeight="1" spans="1:18">
      <c r="A286" s="48">
        <v>283</v>
      </c>
      <c r="B286" s="48" t="s">
        <v>406</v>
      </c>
      <c r="C286" s="48" t="s">
        <v>822</v>
      </c>
      <c r="D286" s="48" t="s">
        <v>953</v>
      </c>
      <c r="E286" s="48" t="s">
        <v>954</v>
      </c>
      <c r="F286" s="49" t="s">
        <v>47</v>
      </c>
      <c r="G286" s="50">
        <v>838.8</v>
      </c>
      <c r="H286" s="50">
        <v>473.3</v>
      </c>
      <c r="I286" s="50">
        <v>140</v>
      </c>
      <c r="J286" s="50">
        <v>3</v>
      </c>
      <c r="K286" s="50">
        <f t="shared" si="8"/>
        <v>1455.1</v>
      </c>
      <c r="L286" s="50">
        <v>2500</v>
      </c>
      <c r="M286" s="50">
        <f t="shared" si="9"/>
        <v>-1044.9</v>
      </c>
      <c r="N286" s="51" t="s">
        <v>42</v>
      </c>
      <c r="O286" s="51" t="s">
        <v>955</v>
      </c>
      <c r="P286" s="51">
        <v>15334636347</v>
      </c>
      <c r="Q286" s="51"/>
      <c r="R286" s="51"/>
    </row>
    <row r="287" ht="27" customHeight="1" spans="1:18">
      <c r="A287" s="48">
        <v>284</v>
      </c>
      <c r="B287" s="48" t="s">
        <v>406</v>
      </c>
      <c r="C287" s="48" t="s">
        <v>822</v>
      </c>
      <c r="D287" s="48" t="s">
        <v>956</v>
      </c>
      <c r="E287" s="48" t="s">
        <v>957</v>
      </c>
      <c r="F287" s="49" t="s">
        <v>47</v>
      </c>
      <c r="G287" s="50">
        <v>838.8</v>
      </c>
      <c r="H287" s="50">
        <v>473.3</v>
      </c>
      <c r="I287" s="50">
        <v>140</v>
      </c>
      <c r="J287" s="50">
        <v>3</v>
      </c>
      <c r="K287" s="50">
        <f t="shared" si="8"/>
        <v>1455.1</v>
      </c>
      <c r="L287" s="50">
        <v>2500</v>
      </c>
      <c r="M287" s="50">
        <f t="shared" si="9"/>
        <v>-1044.9</v>
      </c>
      <c r="N287" s="51" t="s">
        <v>958</v>
      </c>
      <c r="O287" s="51" t="s">
        <v>959</v>
      </c>
      <c r="P287" s="51">
        <v>18523759850</v>
      </c>
      <c r="Q287" s="51"/>
      <c r="R287" s="51"/>
    </row>
    <row r="288" ht="27" customHeight="1" spans="1:18">
      <c r="A288" s="48">
        <v>285</v>
      </c>
      <c r="B288" s="48" t="s">
        <v>406</v>
      </c>
      <c r="C288" s="48" t="s">
        <v>822</v>
      </c>
      <c r="D288" s="48" t="s">
        <v>960</v>
      </c>
      <c r="E288" s="48" t="s">
        <v>961</v>
      </c>
      <c r="F288" s="49" t="s">
        <v>47</v>
      </c>
      <c r="G288" s="50">
        <v>838.8</v>
      </c>
      <c r="H288" s="50">
        <v>473.3</v>
      </c>
      <c r="I288" s="50">
        <v>140</v>
      </c>
      <c r="J288" s="50">
        <v>3</v>
      </c>
      <c r="K288" s="50">
        <f t="shared" si="8"/>
        <v>1455.1</v>
      </c>
      <c r="L288" s="50">
        <v>2500</v>
      </c>
      <c r="M288" s="50">
        <f t="shared" si="9"/>
        <v>-1044.9</v>
      </c>
      <c r="N288" s="51" t="s">
        <v>962</v>
      </c>
      <c r="O288" s="51" t="s">
        <v>963</v>
      </c>
      <c r="P288" s="51">
        <v>13996517217</v>
      </c>
      <c r="Q288" s="51"/>
      <c r="R288" s="51"/>
    </row>
    <row r="289" ht="27" customHeight="1" spans="1:18">
      <c r="A289" s="48">
        <v>286</v>
      </c>
      <c r="B289" s="48" t="s">
        <v>406</v>
      </c>
      <c r="C289" s="48" t="s">
        <v>822</v>
      </c>
      <c r="D289" s="48" t="s">
        <v>964</v>
      </c>
      <c r="E289" s="48" t="s">
        <v>965</v>
      </c>
      <c r="F289" s="49" t="s">
        <v>47</v>
      </c>
      <c r="G289" s="50">
        <v>863.4</v>
      </c>
      <c r="H289" s="50">
        <v>416.8</v>
      </c>
      <c r="I289" s="50">
        <v>140</v>
      </c>
      <c r="J289" s="50">
        <v>3</v>
      </c>
      <c r="K289" s="50">
        <f t="shared" si="8"/>
        <v>1423.2</v>
      </c>
      <c r="L289" s="50">
        <v>2500</v>
      </c>
      <c r="M289" s="50">
        <f t="shared" si="9"/>
        <v>-1076.8</v>
      </c>
      <c r="N289" s="51" t="s">
        <v>55</v>
      </c>
      <c r="O289" s="51" t="s">
        <v>966</v>
      </c>
      <c r="P289" s="51">
        <v>18184700963</v>
      </c>
      <c r="Q289" s="51"/>
      <c r="R289" s="51"/>
    </row>
    <row r="290" ht="27" customHeight="1" spans="1:18">
      <c r="A290" s="48">
        <v>287</v>
      </c>
      <c r="B290" s="48" t="s">
        <v>406</v>
      </c>
      <c r="C290" s="48" t="s">
        <v>822</v>
      </c>
      <c r="D290" s="48" t="s">
        <v>967</v>
      </c>
      <c r="E290" s="48" t="s">
        <v>968</v>
      </c>
      <c r="F290" s="49" t="s">
        <v>47</v>
      </c>
      <c r="G290" s="50">
        <v>863.4</v>
      </c>
      <c r="H290" s="50">
        <v>416.8</v>
      </c>
      <c r="I290" s="50">
        <v>140</v>
      </c>
      <c r="J290" s="50">
        <v>3</v>
      </c>
      <c r="K290" s="50">
        <f t="shared" si="8"/>
        <v>1423.2</v>
      </c>
      <c r="L290" s="50">
        <v>2500</v>
      </c>
      <c r="M290" s="50">
        <f t="shared" si="9"/>
        <v>-1076.8</v>
      </c>
      <c r="N290" s="51" t="s">
        <v>969</v>
      </c>
      <c r="O290" s="51" t="s">
        <v>970</v>
      </c>
      <c r="P290" s="51">
        <v>18282717502</v>
      </c>
      <c r="Q290" s="51"/>
      <c r="R290" s="51"/>
    </row>
    <row r="291" ht="27" customHeight="1" spans="1:18">
      <c r="A291" s="48">
        <v>288</v>
      </c>
      <c r="B291" s="48" t="s">
        <v>406</v>
      </c>
      <c r="C291" s="48" t="s">
        <v>822</v>
      </c>
      <c r="D291" s="48" t="s">
        <v>971</v>
      </c>
      <c r="E291" s="48" t="s">
        <v>972</v>
      </c>
      <c r="F291" s="49" t="s">
        <v>47</v>
      </c>
      <c r="G291" s="50">
        <v>863.4</v>
      </c>
      <c r="H291" s="50">
        <v>416.8</v>
      </c>
      <c r="I291" s="50">
        <v>140</v>
      </c>
      <c r="J291" s="50">
        <v>3</v>
      </c>
      <c r="K291" s="50">
        <f t="shared" si="8"/>
        <v>1423.2</v>
      </c>
      <c r="L291" s="50">
        <v>2500</v>
      </c>
      <c r="M291" s="50">
        <f t="shared" si="9"/>
        <v>-1076.8</v>
      </c>
      <c r="N291" s="51" t="s">
        <v>973</v>
      </c>
      <c r="O291" s="51" t="s">
        <v>974</v>
      </c>
      <c r="P291" s="51">
        <v>17323898862</v>
      </c>
      <c r="Q291" s="51"/>
      <c r="R291" s="51"/>
    </row>
    <row r="292" ht="27" customHeight="1" spans="1:18">
      <c r="A292" s="48">
        <v>289</v>
      </c>
      <c r="B292" s="48" t="s">
        <v>406</v>
      </c>
      <c r="C292" s="48" t="s">
        <v>822</v>
      </c>
      <c r="D292" s="48" t="s">
        <v>975</v>
      </c>
      <c r="E292" s="48" t="s">
        <v>976</v>
      </c>
      <c r="F292" s="49" t="s">
        <v>47</v>
      </c>
      <c r="G292" s="50">
        <v>863.4</v>
      </c>
      <c r="H292" s="50">
        <v>450.3</v>
      </c>
      <c r="I292" s="50">
        <v>0</v>
      </c>
      <c r="J292" s="50">
        <v>3</v>
      </c>
      <c r="K292" s="50">
        <f t="shared" si="8"/>
        <v>1316.7</v>
      </c>
      <c r="L292" s="50">
        <v>2500</v>
      </c>
      <c r="M292" s="50">
        <f t="shared" si="9"/>
        <v>-1183.3</v>
      </c>
      <c r="N292" s="51" t="s">
        <v>977</v>
      </c>
      <c r="O292" s="51" t="s">
        <v>978</v>
      </c>
      <c r="P292" s="51">
        <v>17383209577</v>
      </c>
      <c r="Q292" s="51"/>
      <c r="R292" s="51"/>
    </row>
    <row r="293" ht="27" customHeight="1" spans="1:18">
      <c r="A293" s="48">
        <v>290</v>
      </c>
      <c r="B293" s="48" t="s">
        <v>406</v>
      </c>
      <c r="C293" s="48" t="s">
        <v>822</v>
      </c>
      <c r="D293" s="48" t="s">
        <v>979</v>
      </c>
      <c r="E293" s="48" t="s">
        <v>980</v>
      </c>
      <c r="F293" s="49" t="s">
        <v>47</v>
      </c>
      <c r="G293" s="50">
        <v>863.4</v>
      </c>
      <c r="H293" s="50">
        <v>465</v>
      </c>
      <c r="I293" s="50">
        <v>0</v>
      </c>
      <c r="J293" s="50">
        <v>3</v>
      </c>
      <c r="K293" s="50">
        <f t="shared" si="8"/>
        <v>1331.4</v>
      </c>
      <c r="L293" s="50">
        <v>2500</v>
      </c>
      <c r="M293" s="50">
        <f t="shared" si="9"/>
        <v>-1168.6</v>
      </c>
      <c r="N293" s="51" t="s">
        <v>981</v>
      </c>
      <c r="O293" s="51" t="s">
        <v>982</v>
      </c>
      <c r="P293" s="51">
        <v>17823506475</v>
      </c>
      <c r="Q293" s="51"/>
      <c r="R293" s="51"/>
    </row>
    <row r="294" ht="27" customHeight="1" spans="1:18">
      <c r="A294" s="48">
        <v>291</v>
      </c>
      <c r="B294" s="48" t="s">
        <v>406</v>
      </c>
      <c r="C294" s="48" t="s">
        <v>822</v>
      </c>
      <c r="D294" s="48" t="s">
        <v>983</v>
      </c>
      <c r="E294" s="48" t="s">
        <v>984</v>
      </c>
      <c r="F294" s="49" t="s">
        <v>47</v>
      </c>
      <c r="G294" s="50">
        <v>863.4</v>
      </c>
      <c r="H294" s="50">
        <v>416.8</v>
      </c>
      <c r="I294" s="50">
        <v>140</v>
      </c>
      <c r="J294" s="50">
        <v>3</v>
      </c>
      <c r="K294" s="50">
        <f t="shared" si="8"/>
        <v>1423.2</v>
      </c>
      <c r="L294" s="50">
        <v>2500</v>
      </c>
      <c r="M294" s="50">
        <f t="shared" si="9"/>
        <v>-1076.8</v>
      </c>
      <c r="N294" s="51" t="s">
        <v>51</v>
      </c>
      <c r="O294" s="51" t="s">
        <v>985</v>
      </c>
      <c r="P294" s="51">
        <v>13101219721</v>
      </c>
      <c r="Q294" s="51"/>
      <c r="R294" s="51"/>
    </row>
    <row r="295" ht="27" customHeight="1" spans="1:18">
      <c r="A295" s="48">
        <v>292</v>
      </c>
      <c r="B295" s="48" t="s">
        <v>406</v>
      </c>
      <c r="C295" s="48" t="s">
        <v>822</v>
      </c>
      <c r="D295" s="48" t="s">
        <v>986</v>
      </c>
      <c r="E295" s="48" t="s">
        <v>503</v>
      </c>
      <c r="F295" s="49" t="s">
        <v>47</v>
      </c>
      <c r="G295" s="50">
        <v>932.7</v>
      </c>
      <c r="H295" s="50">
        <v>438.4</v>
      </c>
      <c r="I295" s="50">
        <v>0</v>
      </c>
      <c r="J295" s="50">
        <v>3</v>
      </c>
      <c r="K295" s="50">
        <f t="shared" si="8"/>
        <v>1374.1</v>
      </c>
      <c r="L295" s="50">
        <v>2500</v>
      </c>
      <c r="M295" s="50">
        <f t="shared" si="9"/>
        <v>-1125.9</v>
      </c>
      <c r="N295" s="51" t="s">
        <v>987</v>
      </c>
      <c r="O295" s="51" t="s">
        <v>988</v>
      </c>
      <c r="P295" s="51">
        <v>17670324931</v>
      </c>
      <c r="Q295" s="51"/>
      <c r="R295" s="51"/>
    </row>
    <row r="296" ht="27" customHeight="1" spans="1:18">
      <c r="A296" s="48">
        <v>293</v>
      </c>
      <c r="B296" s="48" t="s">
        <v>406</v>
      </c>
      <c r="C296" s="48" t="s">
        <v>822</v>
      </c>
      <c r="D296" s="48" t="s">
        <v>989</v>
      </c>
      <c r="E296" s="48" t="s">
        <v>990</v>
      </c>
      <c r="F296" s="49" t="s">
        <v>47</v>
      </c>
      <c r="G296" s="50">
        <v>932.7</v>
      </c>
      <c r="H296" s="50">
        <v>481</v>
      </c>
      <c r="I296" s="50">
        <v>140</v>
      </c>
      <c r="J296" s="50">
        <v>3</v>
      </c>
      <c r="K296" s="50">
        <f t="shared" si="8"/>
        <v>1556.7</v>
      </c>
      <c r="L296" s="50">
        <v>2500</v>
      </c>
      <c r="M296" s="50">
        <f t="shared" si="9"/>
        <v>-943.3</v>
      </c>
      <c r="N296" s="51" t="s">
        <v>51</v>
      </c>
      <c r="O296" s="51" t="s">
        <v>991</v>
      </c>
      <c r="P296" s="51">
        <v>17772393189</v>
      </c>
      <c r="Q296" s="51"/>
      <c r="R296" s="51"/>
    </row>
    <row r="297" ht="27" customHeight="1" spans="1:18">
      <c r="A297" s="48">
        <v>294</v>
      </c>
      <c r="B297" s="48" t="s">
        <v>406</v>
      </c>
      <c r="C297" s="48" t="s">
        <v>822</v>
      </c>
      <c r="D297" s="48" t="s">
        <v>992</v>
      </c>
      <c r="E297" s="48" t="s">
        <v>993</v>
      </c>
      <c r="F297" s="49" t="s">
        <v>47</v>
      </c>
      <c r="G297" s="50">
        <v>838.8</v>
      </c>
      <c r="H297" s="50">
        <v>407.5</v>
      </c>
      <c r="I297" s="50">
        <v>140</v>
      </c>
      <c r="J297" s="50">
        <v>3</v>
      </c>
      <c r="K297" s="50">
        <f t="shared" si="8"/>
        <v>1389.3</v>
      </c>
      <c r="L297" s="50">
        <v>2500</v>
      </c>
      <c r="M297" s="50">
        <f t="shared" si="9"/>
        <v>-1110.7</v>
      </c>
      <c r="N297" s="51" t="s">
        <v>994</v>
      </c>
      <c r="O297" s="51" t="s">
        <v>995</v>
      </c>
      <c r="P297" s="51">
        <v>13541481092</v>
      </c>
      <c r="Q297" s="51"/>
      <c r="R297" s="51"/>
    </row>
    <row r="298" ht="27" customHeight="1" spans="1:18">
      <c r="A298" s="48">
        <v>295</v>
      </c>
      <c r="B298" s="48" t="s">
        <v>406</v>
      </c>
      <c r="C298" s="48" t="s">
        <v>996</v>
      </c>
      <c r="D298" s="48" t="s">
        <v>997</v>
      </c>
      <c r="E298" s="48" t="s">
        <v>998</v>
      </c>
      <c r="F298" s="49" t="s">
        <v>47</v>
      </c>
      <c r="G298" s="50">
        <v>818.2</v>
      </c>
      <c r="H298" s="50">
        <v>414.2</v>
      </c>
      <c r="I298" s="50">
        <v>84.9</v>
      </c>
      <c r="J298" s="50">
        <v>0</v>
      </c>
      <c r="K298" s="50">
        <f t="shared" si="8"/>
        <v>1317.3</v>
      </c>
      <c r="L298" s="50">
        <v>2500</v>
      </c>
      <c r="M298" s="50">
        <f t="shared" si="9"/>
        <v>-1182.7</v>
      </c>
      <c r="N298" s="51" t="s">
        <v>34</v>
      </c>
      <c r="O298" s="51" t="s">
        <v>999</v>
      </c>
      <c r="P298" s="51">
        <v>19112605773</v>
      </c>
      <c r="Q298" s="51"/>
      <c r="R298" s="51"/>
    </row>
    <row r="299" ht="27" customHeight="1" spans="1:18">
      <c r="A299" s="48">
        <v>296</v>
      </c>
      <c r="B299" s="48" t="s">
        <v>406</v>
      </c>
      <c r="C299" s="48" t="s">
        <v>996</v>
      </c>
      <c r="D299" s="48" t="s">
        <v>1000</v>
      </c>
      <c r="E299" s="48" t="s">
        <v>1001</v>
      </c>
      <c r="F299" s="49" t="s">
        <v>47</v>
      </c>
      <c r="G299" s="50">
        <v>818.2</v>
      </c>
      <c r="H299" s="50">
        <v>414.2</v>
      </c>
      <c r="I299" s="50">
        <v>84.9</v>
      </c>
      <c r="J299" s="50">
        <v>0</v>
      </c>
      <c r="K299" s="50">
        <f t="shared" si="8"/>
        <v>1317.3</v>
      </c>
      <c r="L299" s="50">
        <v>2500</v>
      </c>
      <c r="M299" s="50">
        <f t="shared" si="9"/>
        <v>-1182.7</v>
      </c>
      <c r="N299" s="51" t="s">
        <v>871</v>
      </c>
      <c r="O299" s="51" t="s">
        <v>1002</v>
      </c>
      <c r="P299" s="51">
        <v>13657605915</v>
      </c>
      <c r="Q299" s="51"/>
      <c r="R299" s="51"/>
    </row>
    <row r="300" ht="27" customHeight="1" spans="1:18">
      <c r="A300" s="48">
        <v>297</v>
      </c>
      <c r="B300" s="48" t="s">
        <v>406</v>
      </c>
      <c r="C300" s="48" t="s">
        <v>996</v>
      </c>
      <c r="D300" s="48" t="s">
        <v>1003</v>
      </c>
      <c r="E300" s="48" t="s">
        <v>1004</v>
      </c>
      <c r="F300" s="49" t="s">
        <v>47</v>
      </c>
      <c r="G300" s="50">
        <v>818.2</v>
      </c>
      <c r="H300" s="50">
        <v>414.2</v>
      </c>
      <c r="I300" s="50">
        <v>84.9</v>
      </c>
      <c r="J300" s="50">
        <v>0</v>
      </c>
      <c r="K300" s="50">
        <f t="shared" si="8"/>
        <v>1317.3</v>
      </c>
      <c r="L300" s="50">
        <v>2500</v>
      </c>
      <c r="M300" s="50">
        <f t="shared" si="9"/>
        <v>-1182.7</v>
      </c>
      <c r="N300" s="51" t="s">
        <v>546</v>
      </c>
      <c r="O300" s="51" t="s">
        <v>1005</v>
      </c>
      <c r="P300" s="51">
        <v>17783974152</v>
      </c>
      <c r="Q300" s="51"/>
      <c r="R300" s="51"/>
    </row>
    <row r="301" ht="27" customHeight="1" spans="1:18">
      <c r="A301" s="48">
        <v>298</v>
      </c>
      <c r="B301" s="48" t="s">
        <v>406</v>
      </c>
      <c r="C301" s="48" t="s">
        <v>996</v>
      </c>
      <c r="D301" s="48" t="s">
        <v>1006</v>
      </c>
      <c r="E301" s="48" t="s">
        <v>1007</v>
      </c>
      <c r="F301" s="49" t="s">
        <v>47</v>
      </c>
      <c r="G301" s="50">
        <v>818.2</v>
      </c>
      <c r="H301" s="50">
        <v>414.2</v>
      </c>
      <c r="I301" s="50">
        <v>84.9</v>
      </c>
      <c r="J301" s="50">
        <v>0</v>
      </c>
      <c r="K301" s="50">
        <f t="shared" si="8"/>
        <v>1317.3</v>
      </c>
      <c r="L301" s="50">
        <v>2500</v>
      </c>
      <c r="M301" s="50">
        <f t="shared" si="9"/>
        <v>-1182.7</v>
      </c>
      <c r="N301" s="51" t="s">
        <v>163</v>
      </c>
      <c r="O301" s="51" t="s">
        <v>1008</v>
      </c>
      <c r="P301" s="51">
        <v>15696205512</v>
      </c>
      <c r="Q301" s="51"/>
      <c r="R301" s="51"/>
    </row>
    <row r="302" ht="27" customHeight="1" spans="1:18">
      <c r="A302" s="48">
        <v>299</v>
      </c>
      <c r="B302" s="48" t="s">
        <v>406</v>
      </c>
      <c r="C302" s="48" t="s">
        <v>996</v>
      </c>
      <c r="D302" s="48" t="s">
        <v>1009</v>
      </c>
      <c r="E302" s="48" t="s">
        <v>1010</v>
      </c>
      <c r="F302" s="49" t="s">
        <v>47</v>
      </c>
      <c r="G302" s="50">
        <v>818.2</v>
      </c>
      <c r="H302" s="50">
        <v>414.2</v>
      </c>
      <c r="I302" s="50">
        <v>84.9</v>
      </c>
      <c r="J302" s="50">
        <v>0</v>
      </c>
      <c r="K302" s="50">
        <f t="shared" si="8"/>
        <v>1317.3</v>
      </c>
      <c r="L302" s="50">
        <v>2500</v>
      </c>
      <c r="M302" s="50">
        <f t="shared" si="9"/>
        <v>-1182.7</v>
      </c>
      <c r="N302" s="51" t="s">
        <v>427</v>
      </c>
      <c r="O302" s="51" t="s">
        <v>1011</v>
      </c>
      <c r="P302" s="51">
        <v>13102374139</v>
      </c>
      <c r="Q302" s="51"/>
      <c r="R302" s="51"/>
    </row>
    <row r="303" ht="27" customHeight="1" spans="1:18">
      <c r="A303" s="48">
        <v>300</v>
      </c>
      <c r="B303" s="48" t="s">
        <v>406</v>
      </c>
      <c r="C303" s="48" t="s">
        <v>996</v>
      </c>
      <c r="D303" s="48" t="s">
        <v>1012</v>
      </c>
      <c r="E303" s="48" t="s">
        <v>1013</v>
      </c>
      <c r="F303" s="49" t="s">
        <v>47</v>
      </c>
      <c r="G303" s="50">
        <v>818.2</v>
      </c>
      <c r="H303" s="50">
        <v>414.2</v>
      </c>
      <c r="I303" s="50">
        <v>84.9</v>
      </c>
      <c r="J303" s="50">
        <v>0</v>
      </c>
      <c r="K303" s="50">
        <f t="shared" si="8"/>
        <v>1317.3</v>
      </c>
      <c r="L303" s="50">
        <v>2500</v>
      </c>
      <c r="M303" s="50">
        <f t="shared" si="9"/>
        <v>-1182.7</v>
      </c>
      <c r="N303" s="51" t="s">
        <v>107</v>
      </c>
      <c r="O303" s="51" t="s">
        <v>1014</v>
      </c>
      <c r="P303" s="51">
        <v>17265677579</v>
      </c>
      <c r="Q303" s="51"/>
      <c r="R303" s="51"/>
    </row>
    <row r="304" ht="27" customHeight="1" spans="1:18">
      <c r="A304" s="48">
        <v>301</v>
      </c>
      <c r="B304" s="48" t="s">
        <v>406</v>
      </c>
      <c r="C304" s="48" t="s">
        <v>996</v>
      </c>
      <c r="D304" s="48" t="s">
        <v>1015</v>
      </c>
      <c r="E304" s="48" t="s">
        <v>1016</v>
      </c>
      <c r="F304" s="49" t="s">
        <v>47</v>
      </c>
      <c r="G304" s="50">
        <v>818.2</v>
      </c>
      <c r="H304" s="50">
        <v>414.2</v>
      </c>
      <c r="I304" s="50">
        <v>84.9</v>
      </c>
      <c r="J304" s="50">
        <v>0</v>
      </c>
      <c r="K304" s="50">
        <f t="shared" si="8"/>
        <v>1317.3</v>
      </c>
      <c r="L304" s="50">
        <v>2500</v>
      </c>
      <c r="M304" s="50">
        <f t="shared" si="9"/>
        <v>-1182.7</v>
      </c>
      <c r="N304" s="51" t="s">
        <v>51</v>
      </c>
      <c r="O304" s="51" t="s">
        <v>1017</v>
      </c>
      <c r="P304" s="51">
        <v>15823934867</v>
      </c>
      <c r="Q304" s="51"/>
      <c r="R304" s="51"/>
    </row>
    <row r="305" ht="27" customHeight="1" spans="1:18">
      <c r="A305" s="48">
        <v>302</v>
      </c>
      <c r="B305" s="48" t="s">
        <v>406</v>
      </c>
      <c r="C305" s="48" t="s">
        <v>996</v>
      </c>
      <c r="D305" s="48" t="s">
        <v>1018</v>
      </c>
      <c r="E305" s="48" t="s">
        <v>1019</v>
      </c>
      <c r="F305" s="49" t="s">
        <v>47</v>
      </c>
      <c r="G305" s="50">
        <v>818.2</v>
      </c>
      <c r="H305" s="50">
        <v>414.2</v>
      </c>
      <c r="I305" s="50">
        <v>84.9</v>
      </c>
      <c r="J305" s="50">
        <v>0</v>
      </c>
      <c r="K305" s="50">
        <f t="shared" si="8"/>
        <v>1317.3</v>
      </c>
      <c r="L305" s="50">
        <v>2500</v>
      </c>
      <c r="M305" s="50">
        <f t="shared" si="9"/>
        <v>-1182.7</v>
      </c>
      <c r="N305" s="51" t="s">
        <v>51</v>
      </c>
      <c r="O305" s="51" t="s">
        <v>1020</v>
      </c>
      <c r="P305" s="51">
        <v>19946907440</v>
      </c>
      <c r="Q305" s="51"/>
      <c r="R305" s="51"/>
    </row>
    <row r="306" ht="27" customHeight="1" spans="1:18">
      <c r="A306" s="48">
        <v>303</v>
      </c>
      <c r="B306" s="48" t="s">
        <v>406</v>
      </c>
      <c r="C306" s="48" t="s">
        <v>996</v>
      </c>
      <c r="D306" s="48" t="s">
        <v>1021</v>
      </c>
      <c r="E306" s="48" t="s">
        <v>1022</v>
      </c>
      <c r="F306" s="49" t="s">
        <v>47</v>
      </c>
      <c r="G306" s="50">
        <v>818.2</v>
      </c>
      <c r="H306" s="50">
        <v>414.2</v>
      </c>
      <c r="I306" s="50">
        <v>84.9</v>
      </c>
      <c r="J306" s="50">
        <v>0</v>
      </c>
      <c r="K306" s="50">
        <f t="shared" si="8"/>
        <v>1317.3</v>
      </c>
      <c r="L306" s="50">
        <v>2500</v>
      </c>
      <c r="M306" s="50">
        <f t="shared" si="9"/>
        <v>-1182.7</v>
      </c>
      <c r="N306" s="51" t="s">
        <v>1023</v>
      </c>
      <c r="O306" s="51" t="s">
        <v>1024</v>
      </c>
      <c r="P306" s="51">
        <v>18623362745</v>
      </c>
      <c r="Q306" s="51"/>
      <c r="R306" s="51"/>
    </row>
    <row r="307" ht="27" customHeight="1" spans="1:18">
      <c r="A307" s="48">
        <v>304</v>
      </c>
      <c r="B307" s="48" t="s">
        <v>406</v>
      </c>
      <c r="C307" s="48" t="s">
        <v>996</v>
      </c>
      <c r="D307" s="48" t="s">
        <v>1025</v>
      </c>
      <c r="E307" s="48" t="s">
        <v>1026</v>
      </c>
      <c r="F307" s="49" t="s">
        <v>47</v>
      </c>
      <c r="G307" s="50">
        <v>818.2</v>
      </c>
      <c r="H307" s="50">
        <v>414.2</v>
      </c>
      <c r="I307" s="50">
        <v>84.9</v>
      </c>
      <c r="J307" s="50">
        <v>0</v>
      </c>
      <c r="K307" s="50">
        <f t="shared" si="8"/>
        <v>1317.3</v>
      </c>
      <c r="L307" s="50">
        <v>2500</v>
      </c>
      <c r="M307" s="50">
        <f t="shared" si="9"/>
        <v>-1182.7</v>
      </c>
      <c r="N307" s="51" t="s">
        <v>173</v>
      </c>
      <c r="O307" s="51" t="s">
        <v>1027</v>
      </c>
      <c r="P307" s="51">
        <v>19923921254</v>
      </c>
      <c r="Q307" s="51"/>
      <c r="R307" s="51"/>
    </row>
    <row r="308" ht="27" customHeight="1" spans="1:18">
      <c r="A308" s="48">
        <v>305</v>
      </c>
      <c r="B308" s="48" t="s">
        <v>406</v>
      </c>
      <c r="C308" s="48" t="s">
        <v>996</v>
      </c>
      <c r="D308" s="48" t="s">
        <v>1028</v>
      </c>
      <c r="E308" s="48" t="s">
        <v>1029</v>
      </c>
      <c r="F308" s="49" t="s">
        <v>47</v>
      </c>
      <c r="G308" s="50">
        <v>818.2</v>
      </c>
      <c r="H308" s="50">
        <v>414.2</v>
      </c>
      <c r="I308" s="50">
        <v>84.9</v>
      </c>
      <c r="J308" s="50">
        <v>0</v>
      </c>
      <c r="K308" s="50">
        <f t="shared" si="8"/>
        <v>1317.3</v>
      </c>
      <c r="L308" s="50">
        <v>2500</v>
      </c>
      <c r="M308" s="50">
        <f t="shared" si="9"/>
        <v>-1182.7</v>
      </c>
      <c r="N308" s="51" t="s">
        <v>55</v>
      </c>
      <c r="O308" s="51" t="s">
        <v>1030</v>
      </c>
      <c r="P308" s="51">
        <v>16602345386</v>
      </c>
      <c r="Q308" s="51"/>
      <c r="R308" s="51"/>
    </row>
    <row r="309" ht="27" customHeight="1" spans="1:18">
      <c r="A309" s="48">
        <v>306</v>
      </c>
      <c r="B309" s="48" t="s">
        <v>406</v>
      </c>
      <c r="C309" s="48" t="s">
        <v>996</v>
      </c>
      <c r="D309" s="48" t="s">
        <v>1031</v>
      </c>
      <c r="E309" s="48" t="s">
        <v>1032</v>
      </c>
      <c r="F309" s="49" t="s">
        <v>47</v>
      </c>
      <c r="G309" s="50">
        <v>818.2</v>
      </c>
      <c r="H309" s="50">
        <v>414.2</v>
      </c>
      <c r="I309" s="50">
        <v>84.9</v>
      </c>
      <c r="J309" s="50">
        <v>0</v>
      </c>
      <c r="K309" s="50">
        <f t="shared" si="8"/>
        <v>1317.3</v>
      </c>
      <c r="L309" s="50">
        <v>2500</v>
      </c>
      <c r="M309" s="50">
        <f t="shared" si="9"/>
        <v>-1182.7</v>
      </c>
      <c r="N309" s="51" t="s">
        <v>1033</v>
      </c>
      <c r="O309" s="51" t="s">
        <v>1034</v>
      </c>
      <c r="P309" s="51">
        <v>18584475834</v>
      </c>
      <c r="Q309" s="51"/>
      <c r="R309" s="51"/>
    </row>
    <row r="310" ht="27" customHeight="1" spans="1:18">
      <c r="A310" s="48">
        <v>307</v>
      </c>
      <c r="B310" s="48" t="s">
        <v>406</v>
      </c>
      <c r="C310" s="48" t="s">
        <v>996</v>
      </c>
      <c r="D310" s="48" t="s">
        <v>1035</v>
      </c>
      <c r="E310" s="48" t="s">
        <v>1036</v>
      </c>
      <c r="F310" s="49" t="s">
        <v>47</v>
      </c>
      <c r="G310" s="50">
        <v>818.2</v>
      </c>
      <c r="H310" s="50">
        <v>414.2</v>
      </c>
      <c r="I310" s="50">
        <v>84.9</v>
      </c>
      <c r="J310" s="50">
        <v>0</v>
      </c>
      <c r="K310" s="50">
        <f t="shared" si="8"/>
        <v>1317.3</v>
      </c>
      <c r="L310" s="50">
        <v>2500</v>
      </c>
      <c r="M310" s="50">
        <f t="shared" si="9"/>
        <v>-1182.7</v>
      </c>
      <c r="N310" s="51" t="s">
        <v>42</v>
      </c>
      <c r="O310" s="51" t="s">
        <v>1037</v>
      </c>
      <c r="P310" s="51">
        <v>18696556421</v>
      </c>
      <c r="Q310" s="51"/>
      <c r="R310" s="51"/>
    </row>
    <row r="311" ht="27" customHeight="1" spans="1:18">
      <c r="A311" s="48">
        <v>308</v>
      </c>
      <c r="B311" s="48" t="s">
        <v>406</v>
      </c>
      <c r="C311" s="48" t="s">
        <v>996</v>
      </c>
      <c r="D311" s="48" t="s">
        <v>1038</v>
      </c>
      <c r="E311" s="48" t="s">
        <v>1039</v>
      </c>
      <c r="F311" s="49" t="s">
        <v>47</v>
      </c>
      <c r="G311" s="50">
        <v>818.2</v>
      </c>
      <c r="H311" s="50">
        <v>414.2</v>
      </c>
      <c r="I311" s="50">
        <v>84.9</v>
      </c>
      <c r="J311" s="50">
        <v>0</v>
      </c>
      <c r="K311" s="50">
        <f t="shared" si="8"/>
        <v>1317.3</v>
      </c>
      <c r="L311" s="50">
        <v>2500</v>
      </c>
      <c r="M311" s="50">
        <f t="shared" si="9"/>
        <v>-1182.7</v>
      </c>
      <c r="N311" s="51" t="s">
        <v>55</v>
      </c>
      <c r="O311" s="51" t="s">
        <v>1040</v>
      </c>
      <c r="P311" s="51">
        <v>15703008401</v>
      </c>
      <c r="Q311" s="51"/>
      <c r="R311" s="51"/>
    </row>
    <row r="312" ht="27" customHeight="1" spans="1:18">
      <c r="A312" s="48">
        <v>309</v>
      </c>
      <c r="B312" s="48" t="s">
        <v>406</v>
      </c>
      <c r="C312" s="48" t="s">
        <v>996</v>
      </c>
      <c r="D312" s="48" t="s">
        <v>1041</v>
      </c>
      <c r="E312" s="48" t="s">
        <v>1042</v>
      </c>
      <c r="F312" s="49" t="s">
        <v>47</v>
      </c>
      <c r="G312" s="50">
        <v>818.2</v>
      </c>
      <c r="H312" s="50">
        <v>414.2</v>
      </c>
      <c r="I312" s="50">
        <v>84.9</v>
      </c>
      <c r="J312" s="50">
        <v>0</v>
      </c>
      <c r="K312" s="50">
        <f t="shared" si="8"/>
        <v>1317.3</v>
      </c>
      <c r="L312" s="50">
        <v>2500</v>
      </c>
      <c r="M312" s="50">
        <f t="shared" si="9"/>
        <v>-1182.7</v>
      </c>
      <c r="N312" s="51" t="s">
        <v>55</v>
      </c>
      <c r="O312" s="51" t="s">
        <v>1043</v>
      </c>
      <c r="P312" s="51">
        <v>17830507635</v>
      </c>
      <c r="Q312" s="51"/>
      <c r="R312" s="51"/>
    </row>
    <row r="313" ht="27" customHeight="1" spans="1:18">
      <c r="A313" s="48">
        <v>310</v>
      </c>
      <c r="B313" s="48" t="s">
        <v>406</v>
      </c>
      <c r="C313" s="48" t="s">
        <v>996</v>
      </c>
      <c r="D313" s="48" t="s">
        <v>1044</v>
      </c>
      <c r="E313" s="48" t="s">
        <v>1045</v>
      </c>
      <c r="F313" s="49" t="s">
        <v>47</v>
      </c>
      <c r="G313" s="50">
        <v>818.2</v>
      </c>
      <c r="H313" s="50">
        <v>414.2</v>
      </c>
      <c r="I313" s="50">
        <v>84.9</v>
      </c>
      <c r="J313" s="50">
        <v>0</v>
      </c>
      <c r="K313" s="50">
        <f t="shared" si="8"/>
        <v>1317.3</v>
      </c>
      <c r="L313" s="50">
        <v>2500</v>
      </c>
      <c r="M313" s="50">
        <f t="shared" si="9"/>
        <v>-1182.7</v>
      </c>
      <c r="N313" s="51" t="s">
        <v>173</v>
      </c>
      <c r="O313" s="51" t="s">
        <v>1046</v>
      </c>
      <c r="P313" s="51">
        <v>13608352524</v>
      </c>
      <c r="Q313" s="51"/>
      <c r="R313" s="51"/>
    </row>
    <row r="314" ht="27" customHeight="1" spans="1:18">
      <c r="A314" s="48">
        <v>311</v>
      </c>
      <c r="B314" s="48" t="s">
        <v>406</v>
      </c>
      <c r="C314" s="48" t="s">
        <v>996</v>
      </c>
      <c r="D314" s="48" t="s">
        <v>1047</v>
      </c>
      <c r="E314" s="48" t="s">
        <v>1048</v>
      </c>
      <c r="F314" s="49" t="s">
        <v>47</v>
      </c>
      <c r="G314" s="50">
        <v>818.2</v>
      </c>
      <c r="H314" s="50">
        <v>414.2</v>
      </c>
      <c r="I314" s="50">
        <v>84.9</v>
      </c>
      <c r="J314" s="50">
        <v>0</v>
      </c>
      <c r="K314" s="50">
        <f t="shared" si="8"/>
        <v>1317.3</v>
      </c>
      <c r="L314" s="50">
        <v>2500</v>
      </c>
      <c r="M314" s="50">
        <f t="shared" si="9"/>
        <v>-1182.7</v>
      </c>
      <c r="N314" s="51" t="s">
        <v>1049</v>
      </c>
      <c r="O314" s="51" t="s">
        <v>1050</v>
      </c>
      <c r="P314" s="51">
        <v>13638246489</v>
      </c>
      <c r="Q314" s="51"/>
      <c r="R314" s="51"/>
    </row>
    <row r="315" ht="27" customHeight="1" spans="1:18">
      <c r="A315" s="48">
        <v>312</v>
      </c>
      <c r="B315" s="48" t="s">
        <v>406</v>
      </c>
      <c r="C315" s="48" t="s">
        <v>996</v>
      </c>
      <c r="D315" s="48" t="s">
        <v>1051</v>
      </c>
      <c r="E315" s="48" t="s">
        <v>1052</v>
      </c>
      <c r="F315" s="49" t="s">
        <v>47</v>
      </c>
      <c r="G315" s="50">
        <v>818.2</v>
      </c>
      <c r="H315" s="50">
        <v>414.2</v>
      </c>
      <c r="I315" s="50">
        <v>84.9</v>
      </c>
      <c r="J315" s="50">
        <v>0</v>
      </c>
      <c r="K315" s="50">
        <f t="shared" si="8"/>
        <v>1317.3</v>
      </c>
      <c r="L315" s="50">
        <v>2500</v>
      </c>
      <c r="M315" s="50">
        <f t="shared" si="9"/>
        <v>-1182.7</v>
      </c>
      <c r="N315" s="51" t="s">
        <v>1053</v>
      </c>
      <c r="O315" s="51" t="s">
        <v>1054</v>
      </c>
      <c r="P315" s="51">
        <v>13658463034</v>
      </c>
      <c r="Q315" s="51"/>
      <c r="R315" s="51"/>
    </row>
    <row r="316" ht="27" customHeight="1" spans="1:18">
      <c r="A316" s="48">
        <v>313</v>
      </c>
      <c r="B316" s="48" t="s">
        <v>406</v>
      </c>
      <c r="C316" s="48" t="s">
        <v>996</v>
      </c>
      <c r="D316" s="48" t="s">
        <v>1055</v>
      </c>
      <c r="E316" s="48" t="s">
        <v>1056</v>
      </c>
      <c r="F316" s="49" t="s">
        <v>47</v>
      </c>
      <c r="G316" s="50">
        <v>818.2</v>
      </c>
      <c r="H316" s="50">
        <v>414.2</v>
      </c>
      <c r="I316" s="50">
        <v>84.9</v>
      </c>
      <c r="J316" s="50">
        <v>0</v>
      </c>
      <c r="K316" s="50">
        <f t="shared" si="8"/>
        <v>1317.3</v>
      </c>
      <c r="L316" s="50">
        <v>2500</v>
      </c>
      <c r="M316" s="50">
        <f t="shared" si="9"/>
        <v>-1182.7</v>
      </c>
      <c r="N316" s="51" t="s">
        <v>177</v>
      </c>
      <c r="O316" s="51" t="s">
        <v>1057</v>
      </c>
      <c r="P316" s="51">
        <v>15025633259</v>
      </c>
      <c r="Q316" s="51"/>
      <c r="R316" s="51"/>
    </row>
    <row r="317" ht="27" customHeight="1" spans="1:18">
      <c r="A317" s="48">
        <v>314</v>
      </c>
      <c r="B317" s="48" t="s">
        <v>406</v>
      </c>
      <c r="C317" s="48" t="s">
        <v>996</v>
      </c>
      <c r="D317" s="48" t="s">
        <v>1058</v>
      </c>
      <c r="E317" s="48" t="s">
        <v>1059</v>
      </c>
      <c r="F317" s="49" t="s">
        <v>47</v>
      </c>
      <c r="G317" s="50">
        <v>818.2</v>
      </c>
      <c r="H317" s="50">
        <v>414.2</v>
      </c>
      <c r="I317" s="50">
        <v>84.9</v>
      </c>
      <c r="J317" s="50">
        <v>0</v>
      </c>
      <c r="K317" s="50">
        <f t="shared" si="8"/>
        <v>1317.3</v>
      </c>
      <c r="L317" s="50">
        <v>2500</v>
      </c>
      <c r="M317" s="50">
        <f t="shared" si="9"/>
        <v>-1182.7</v>
      </c>
      <c r="N317" s="51" t="s">
        <v>1060</v>
      </c>
      <c r="O317" s="51" t="s">
        <v>1061</v>
      </c>
      <c r="P317" s="51">
        <v>19115598631</v>
      </c>
      <c r="Q317" s="51"/>
      <c r="R317" s="51"/>
    </row>
    <row r="318" ht="27" customHeight="1" spans="1:18">
      <c r="A318" s="48">
        <v>315</v>
      </c>
      <c r="B318" s="48" t="s">
        <v>406</v>
      </c>
      <c r="C318" s="48" t="s">
        <v>996</v>
      </c>
      <c r="D318" s="48" t="s">
        <v>1062</v>
      </c>
      <c r="E318" s="48" t="s">
        <v>1063</v>
      </c>
      <c r="F318" s="49" t="s">
        <v>47</v>
      </c>
      <c r="G318" s="50">
        <v>818.2</v>
      </c>
      <c r="H318" s="50">
        <v>414.2</v>
      </c>
      <c r="I318" s="50">
        <v>84.9</v>
      </c>
      <c r="J318" s="50">
        <v>0</v>
      </c>
      <c r="K318" s="50">
        <f t="shared" si="8"/>
        <v>1317.3</v>
      </c>
      <c r="L318" s="50">
        <v>2500</v>
      </c>
      <c r="M318" s="50">
        <f t="shared" si="9"/>
        <v>-1182.7</v>
      </c>
      <c r="N318" s="51" t="s">
        <v>103</v>
      </c>
      <c r="O318" s="51" t="s">
        <v>1064</v>
      </c>
      <c r="P318" s="51">
        <v>17823491267</v>
      </c>
      <c r="Q318" s="51"/>
      <c r="R318" s="51"/>
    </row>
    <row r="319" ht="27" customHeight="1" spans="1:18">
      <c r="A319" s="48">
        <v>316</v>
      </c>
      <c r="B319" s="48" t="s">
        <v>406</v>
      </c>
      <c r="C319" s="48" t="s">
        <v>996</v>
      </c>
      <c r="D319" s="48" t="s">
        <v>1065</v>
      </c>
      <c r="E319" s="48" t="s">
        <v>1066</v>
      </c>
      <c r="F319" s="49" t="s">
        <v>47</v>
      </c>
      <c r="G319" s="50">
        <v>818.2</v>
      </c>
      <c r="H319" s="50">
        <v>414.2</v>
      </c>
      <c r="I319" s="50">
        <v>84.9</v>
      </c>
      <c r="J319" s="50">
        <v>0</v>
      </c>
      <c r="K319" s="50">
        <f t="shared" si="8"/>
        <v>1317.3</v>
      </c>
      <c r="L319" s="50">
        <v>2500</v>
      </c>
      <c r="M319" s="50">
        <f t="shared" si="9"/>
        <v>-1182.7</v>
      </c>
      <c r="N319" s="51" t="s">
        <v>173</v>
      </c>
      <c r="O319" s="51" t="s">
        <v>1067</v>
      </c>
      <c r="P319" s="51">
        <v>13310257934</v>
      </c>
      <c r="Q319" s="51"/>
      <c r="R319" s="51"/>
    </row>
    <row r="320" ht="27" customHeight="1" spans="1:18">
      <c r="A320" s="48">
        <v>317</v>
      </c>
      <c r="B320" s="48" t="s">
        <v>406</v>
      </c>
      <c r="C320" s="48" t="s">
        <v>996</v>
      </c>
      <c r="D320" s="48" t="s">
        <v>1068</v>
      </c>
      <c r="E320" s="48" t="s">
        <v>1069</v>
      </c>
      <c r="F320" s="49" t="s">
        <v>47</v>
      </c>
      <c r="G320" s="50">
        <v>818.2</v>
      </c>
      <c r="H320" s="50">
        <v>414.2</v>
      </c>
      <c r="I320" s="50">
        <v>84.9</v>
      </c>
      <c r="J320" s="50">
        <v>0</v>
      </c>
      <c r="K320" s="50">
        <f t="shared" si="8"/>
        <v>1317.3</v>
      </c>
      <c r="L320" s="50">
        <v>2500</v>
      </c>
      <c r="M320" s="50">
        <f t="shared" si="9"/>
        <v>-1182.7</v>
      </c>
      <c r="N320" s="51" t="s">
        <v>34</v>
      </c>
      <c r="O320" s="51" t="s">
        <v>1070</v>
      </c>
      <c r="P320" s="51">
        <v>18223798151</v>
      </c>
      <c r="Q320" s="51"/>
      <c r="R320" s="51"/>
    </row>
    <row r="321" ht="27" customHeight="1" spans="1:18">
      <c r="A321" s="48">
        <v>318</v>
      </c>
      <c r="B321" s="48" t="s">
        <v>406</v>
      </c>
      <c r="C321" s="48" t="s">
        <v>996</v>
      </c>
      <c r="D321" s="48" t="s">
        <v>1071</v>
      </c>
      <c r="E321" s="48" t="s">
        <v>1072</v>
      </c>
      <c r="F321" s="49" t="s">
        <v>47</v>
      </c>
      <c r="G321" s="50">
        <v>818.2</v>
      </c>
      <c r="H321" s="50">
        <v>414.2</v>
      </c>
      <c r="I321" s="50">
        <v>84.9</v>
      </c>
      <c r="J321" s="50">
        <v>0</v>
      </c>
      <c r="K321" s="50">
        <f t="shared" si="8"/>
        <v>1317.3</v>
      </c>
      <c r="L321" s="50">
        <v>2500</v>
      </c>
      <c r="M321" s="50">
        <f t="shared" si="9"/>
        <v>-1182.7</v>
      </c>
      <c r="N321" s="51" t="s">
        <v>177</v>
      </c>
      <c r="O321" s="51" t="s">
        <v>1073</v>
      </c>
      <c r="P321" s="51">
        <v>17318426438</v>
      </c>
      <c r="Q321" s="51"/>
      <c r="R321" s="48" t="s">
        <v>79</v>
      </c>
    </row>
    <row r="322" ht="27" customHeight="1" spans="1:18">
      <c r="A322" s="48">
        <v>319</v>
      </c>
      <c r="B322" s="48" t="s">
        <v>406</v>
      </c>
      <c r="C322" s="48" t="s">
        <v>996</v>
      </c>
      <c r="D322" s="48" t="s">
        <v>1074</v>
      </c>
      <c r="E322" s="48" t="s">
        <v>1075</v>
      </c>
      <c r="F322" s="49" t="s">
        <v>47</v>
      </c>
      <c r="G322" s="50">
        <v>818.2</v>
      </c>
      <c r="H322" s="50">
        <v>414.2</v>
      </c>
      <c r="I322" s="50">
        <v>84.9</v>
      </c>
      <c r="J322" s="50">
        <v>0</v>
      </c>
      <c r="K322" s="50">
        <f t="shared" si="8"/>
        <v>1317.3</v>
      </c>
      <c r="L322" s="50">
        <v>2500</v>
      </c>
      <c r="M322" s="50">
        <f t="shared" si="9"/>
        <v>-1182.7</v>
      </c>
      <c r="N322" s="51" t="s">
        <v>173</v>
      </c>
      <c r="O322" s="51" t="s">
        <v>1076</v>
      </c>
      <c r="P322" s="51">
        <v>19123290829</v>
      </c>
      <c r="Q322" s="51"/>
      <c r="R322" s="51"/>
    </row>
    <row r="323" ht="27" customHeight="1" spans="1:18">
      <c r="A323" s="48">
        <v>320</v>
      </c>
      <c r="B323" s="48" t="s">
        <v>1077</v>
      </c>
      <c r="C323" s="48" t="s">
        <v>1078</v>
      </c>
      <c r="D323" s="56" t="s">
        <v>1079</v>
      </c>
      <c r="E323" s="48" t="s">
        <v>1080</v>
      </c>
      <c r="F323" s="49" t="s">
        <v>24</v>
      </c>
      <c r="G323" s="50">
        <v>957.2</v>
      </c>
      <c r="H323" s="50">
        <v>587.5</v>
      </c>
      <c r="I323" s="50">
        <v>121.3</v>
      </c>
      <c r="J323" s="50">
        <v>12</v>
      </c>
      <c r="K323" s="50">
        <f t="shared" si="8"/>
        <v>1678</v>
      </c>
      <c r="L323" s="50">
        <v>2500</v>
      </c>
      <c r="M323" s="50">
        <f t="shared" si="9"/>
        <v>-822</v>
      </c>
      <c r="N323" s="51" t="s">
        <v>51</v>
      </c>
      <c r="O323" s="51" t="s">
        <v>1081</v>
      </c>
      <c r="P323" s="51">
        <v>18290555718</v>
      </c>
      <c r="Q323" s="51"/>
      <c r="R323" s="51"/>
    </row>
    <row r="324" ht="27" customHeight="1" spans="1:18">
      <c r="A324" s="48">
        <v>321</v>
      </c>
      <c r="B324" s="48" t="s">
        <v>1077</v>
      </c>
      <c r="C324" s="48" t="s">
        <v>1078</v>
      </c>
      <c r="D324" s="48" t="s">
        <v>1082</v>
      </c>
      <c r="E324" s="48" t="s">
        <v>1083</v>
      </c>
      <c r="F324" s="49" t="s">
        <v>24</v>
      </c>
      <c r="G324" s="50">
        <v>957.2</v>
      </c>
      <c r="H324" s="50">
        <v>737.75</v>
      </c>
      <c r="I324" s="50">
        <v>121.3</v>
      </c>
      <c r="J324" s="50">
        <v>12</v>
      </c>
      <c r="K324" s="50">
        <f t="shared" si="8"/>
        <v>1828.25</v>
      </c>
      <c r="L324" s="50">
        <v>2500</v>
      </c>
      <c r="M324" s="50">
        <f t="shared" si="9"/>
        <v>-671.75</v>
      </c>
      <c r="N324" s="51" t="s">
        <v>177</v>
      </c>
      <c r="O324" s="51" t="s">
        <v>1084</v>
      </c>
      <c r="P324" s="51">
        <v>17330239903</v>
      </c>
      <c r="Q324" s="51"/>
      <c r="R324" s="51"/>
    </row>
    <row r="325" ht="27" customHeight="1" spans="1:18">
      <c r="A325" s="48">
        <v>322</v>
      </c>
      <c r="B325" s="48" t="s">
        <v>1077</v>
      </c>
      <c r="C325" s="48" t="s">
        <v>1078</v>
      </c>
      <c r="D325" s="48" t="s">
        <v>1085</v>
      </c>
      <c r="E325" s="48" t="s">
        <v>1086</v>
      </c>
      <c r="F325" s="49" t="s">
        <v>33</v>
      </c>
      <c r="G325" s="50">
        <v>747.6</v>
      </c>
      <c r="H325" s="50">
        <v>587.5</v>
      </c>
      <c r="I325" s="50">
        <v>121.3</v>
      </c>
      <c r="J325" s="50">
        <v>12</v>
      </c>
      <c r="K325" s="50">
        <f t="shared" ref="K325:K388" si="10">G325+H325+I325+J325</f>
        <v>1468.4</v>
      </c>
      <c r="L325" s="50">
        <v>2500</v>
      </c>
      <c r="M325" s="50">
        <f t="shared" ref="M325:M388" si="11">K325-L325</f>
        <v>-1031.6</v>
      </c>
      <c r="N325" s="51" t="s">
        <v>55</v>
      </c>
      <c r="O325" s="51" t="s">
        <v>1087</v>
      </c>
      <c r="P325" s="51">
        <v>19923086926</v>
      </c>
      <c r="Q325" s="51"/>
      <c r="R325" s="51"/>
    </row>
    <row r="326" ht="27" customHeight="1" spans="1:18">
      <c r="A326" s="48">
        <v>323</v>
      </c>
      <c r="B326" s="48" t="s">
        <v>1077</v>
      </c>
      <c r="C326" s="48" t="s">
        <v>1078</v>
      </c>
      <c r="D326" s="48" t="s">
        <v>1088</v>
      </c>
      <c r="E326" s="48" t="s">
        <v>1089</v>
      </c>
      <c r="F326" s="49" t="s">
        <v>33</v>
      </c>
      <c r="G326" s="50">
        <v>747.6</v>
      </c>
      <c r="H326" s="50">
        <v>587.5</v>
      </c>
      <c r="I326" s="50">
        <v>121.3</v>
      </c>
      <c r="J326" s="50">
        <v>12</v>
      </c>
      <c r="K326" s="50">
        <f t="shared" si="10"/>
        <v>1468.4</v>
      </c>
      <c r="L326" s="50">
        <v>2500</v>
      </c>
      <c r="M326" s="50">
        <f t="shared" si="11"/>
        <v>-1031.6</v>
      </c>
      <c r="N326" s="51" t="s">
        <v>42</v>
      </c>
      <c r="O326" s="51" t="s">
        <v>1090</v>
      </c>
      <c r="P326" s="51">
        <v>17732113858</v>
      </c>
      <c r="Q326" s="51"/>
      <c r="R326" s="51"/>
    </row>
    <row r="327" ht="27" customHeight="1" spans="1:18">
      <c r="A327" s="48">
        <v>324</v>
      </c>
      <c r="B327" s="48" t="s">
        <v>1077</v>
      </c>
      <c r="C327" s="48" t="s">
        <v>1078</v>
      </c>
      <c r="D327" s="48" t="s">
        <v>1091</v>
      </c>
      <c r="E327" s="48" t="s">
        <v>1092</v>
      </c>
      <c r="F327" s="49" t="s">
        <v>33</v>
      </c>
      <c r="G327" s="50">
        <v>747.6</v>
      </c>
      <c r="H327" s="50">
        <v>587.5</v>
      </c>
      <c r="I327" s="50">
        <v>121.3</v>
      </c>
      <c r="J327" s="50">
        <v>12</v>
      </c>
      <c r="K327" s="50">
        <f t="shared" si="10"/>
        <v>1468.4</v>
      </c>
      <c r="L327" s="50">
        <v>2500</v>
      </c>
      <c r="M327" s="50">
        <f t="shared" si="11"/>
        <v>-1031.6</v>
      </c>
      <c r="N327" s="51" t="s">
        <v>51</v>
      </c>
      <c r="O327" s="51" t="s">
        <v>1093</v>
      </c>
      <c r="P327" s="51">
        <v>17399435496</v>
      </c>
      <c r="Q327" s="51"/>
      <c r="R327" s="51"/>
    </row>
    <row r="328" ht="27" customHeight="1" spans="1:18">
      <c r="A328" s="48">
        <v>325</v>
      </c>
      <c r="B328" s="48" t="s">
        <v>1077</v>
      </c>
      <c r="C328" s="48" t="s">
        <v>1078</v>
      </c>
      <c r="D328" s="48" t="s">
        <v>1094</v>
      </c>
      <c r="E328" s="48" t="s">
        <v>1095</v>
      </c>
      <c r="F328" s="49" t="s">
        <v>33</v>
      </c>
      <c r="G328" s="50">
        <v>747.6</v>
      </c>
      <c r="H328" s="50">
        <v>587.5</v>
      </c>
      <c r="I328" s="50">
        <v>121.3</v>
      </c>
      <c r="J328" s="50">
        <v>12</v>
      </c>
      <c r="K328" s="50">
        <f t="shared" si="10"/>
        <v>1468.4</v>
      </c>
      <c r="L328" s="50">
        <v>2500</v>
      </c>
      <c r="M328" s="50">
        <f t="shared" si="11"/>
        <v>-1031.6</v>
      </c>
      <c r="N328" s="51" t="s">
        <v>1096</v>
      </c>
      <c r="O328" s="51" t="s">
        <v>1097</v>
      </c>
      <c r="P328" s="51">
        <v>17628623970</v>
      </c>
      <c r="Q328" s="51"/>
      <c r="R328" s="51"/>
    </row>
    <row r="329" ht="27" customHeight="1" spans="1:18">
      <c r="A329" s="48">
        <v>326</v>
      </c>
      <c r="B329" s="48" t="s">
        <v>1077</v>
      </c>
      <c r="C329" s="48" t="s">
        <v>1078</v>
      </c>
      <c r="D329" s="56" t="s">
        <v>1098</v>
      </c>
      <c r="E329" s="48" t="s">
        <v>1099</v>
      </c>
      <c r="F329" s="49" t="s">
        <v>1100</v>
      </c>
      <c r="G329" s="50">
        <v>1448.5</v>
      </c>
      <c r="H329" s="50">
        <v>587.5</v>
      </c>
      <c r="I329" s="50">
        <v>121.3</v>
      </c>
      <c r="J329" s="50">
        <v>12</v>
      </c>
      <c r="K329" s="50">
        <f t="shared" si="10"/>
        <v>2169.3</v>
      </c>
      <c r="L329" s="50">
        <v>2500</v>
      </c>
      <c r="M329" s="50">
        <f t="shared" si="11"/>
        <v>-330.7</v>
      </c>
      <c r="N329" s="51" t="s">
        <v>42</v>
      </c>
      <c r="O329" s="51" t="s">
        <v>1101</v>
      </c>
      <c r="P329" s="51">
        <v>19923589783</v>
      </c>
      <c r="Q329" s="51"/>
      <c r="R329" s="55" t="s">
        <v>1102</v>
      </c>
    </row>
    <row r="330" ht="27" customHeight="1" spans="1:18">
      <c r="A330" s="48">
        <v>327</v>
      </c>
      <c r="B330" s="48" t="s">
        <v>1077</v>
      </c>
      <c r="C330" s="48" t="s">
        <v>1078</v>
      </c>
      <c r="D330" s="48" t="s">
        <v>1103</v>
      </c>
      <c r="E330" s="48" t="s">
        <v>1104</v>
      </c>
      <c r="F330" s="49" t="s">
        <v>47</v>
      </c>
      <c r="G330" s="50">
        <v>936</v>
      </c>
      <c r="H330" s="50">
        <v>587.5</v>
      </c>
      <c r="I330" s="50">
        <v>121.3</v>
      </c>
      <c r="J330" s="50">
        <v>12</v>
      </c>
      <c r="K330" s="50">
        <f t="shared" si="10"/>
        <v>1656.8</v>
      </c>
      <c r="L330" s="50">
        <v>2500</v>
      </c>
      <c r="M330" s="50">
        <f t="shared" si="11"/>
        <v>-843.2</v>
      </c>
      <c r="N330" s="51" t="s">
        <v>1105</v>
      </c>
      <c r="O330" s="51" t="s">
        <v>1106</v>
      </c>
      <c r="P330" s="51">
        <v>19823493123</v>
      </c>
      <c r="Q330" s="51"/>
      <c r="R330" s="51"/>
    </row>
    <row r="331" ht="27" customHeight="1" spans="1:18">
      <c r="A331" s="48">
        <v>328</v>
      </c>
      <c r="B331" s="48" t="s">
        <v>1077</v>
      </c>
      <c r="C331" s="48" t="s">
        <v>1078</v>
      </c>
      <c r="D331" s="48" t="s">
        <v>1107</v>
      </c>
      <c r="E331" s="48" t="s">
        <v>1108</v>
      </c>
      <c r="F331" s="49" t="s">
        <v>47</v>
      </c>
      <c r="G331" s="50">
        <v>936</v>
      </c>
      <c r="H331" s="50">
        <v>587.5</v>
      </c>
      <c r="I331" s="50">
        <v>121.3</v>
      </c>
      <c r="J331" s="50">
        <v>12</v>
      </c>
      <c r="K331" s="50">
        <f t="shared" si="10"/>
        <v>1656.8</v>
      </c>
      <c r="L331" s="50">
        <v>2500</v>
      </c>
      <c r="M331" s="50">
        <f t="shared" si="11"/>
        <v>-843.2</v>
      </c>
      <c r="N331" s="51" t="s">
        <v>74</v>
      </c>
      <c r="O331" s="51" t="s">
        <v>1109</v>
      </c>
      <c r="P331" s="51">
        <v>19112741559</v>
      </c>
      <c r="Q331" s="51"/>
      <c r="R331" s="51"/>
    </row>
    <row r="332" ht="27" customHeight="1" spans="1:18">
      <c r="A332" s="48">
        <v>329</v>
      </c>
      <c r="B332" s="48" t="s">
        <v>1077</v>
      </c>
      <c r="C332" s="48" t="s">
        <v>1078</v>
      </c>
      <c r="D332" s="48" t="s">
        <v>1110</v>
      </c>
      <c r="E332" s="48" t="s">
        <v>1111</v>
      </c>
      <c r="F332" s="49" t="s">
        <v>47</v>
      </c>
      <c r="G332" s="50">
        <v>936</v>
      </c>
      <c r="H332" s="50">
        <v>587.5</v>
      </c>
      <c r="I332" s="50">
        <v>121.3</v>
      </c>
      <c r="J332" s="50">
        <v>12</v>
      </c>
      <c r="K332" s="50">
        <f t="shared" si="10"/>
        <v>1656.8</v>
      </c>
      <c r="L332" s="50">
        <v>2500</v>
      </c>
      <c r="M332" s="50">
        <f t="shared" si="11"/>
        <v>-843.2</v>
      </c>
      <c r="N332" s="51" t="s">
        <v>42</v>
      </c>
      <c r="O332" s="51" t="s">
        <v>1112</v>
      </c>
      <c r="P332" s="51">
        <v>18523175990</v>
      </c>
      <c r="Q332" s="51"/>
      <c r="R332" s="51"/>
    </row>
    <row r="333" ht="27" customHeight="1" spans="1:18">
      <c r="A333" s="48">
        <v>330</v>
      </c>
      <c r="B333" s="48" t="s">
        <v>1077</v>
      </c>
      <c r="C333" s="48" t="s">
        <v>1078</v>
      </c>
      <c r="D333" s="48" t="s">
        <v>1113</v>
      </c>
      <c r="E333" s="48" t="s">
        <v>1114</v>
      </c>
      <c r="F333" s="49" t="s">
        <v>47</v>
      </c>
      <c r="G333" s="50">
        <v>936</v>
      </c>
      <c r="H333" s="50">
        <v>587.5</v>
      </c>
      <c r="I333" s="50">
        <v>121.3</v>
      </c>
      <c r="J333" s="50">
        <v>12</v>
      </c>
      <c r="K333" s="50">
        <f t="shared" si="10"/>
        <v>1656.8</v>
      </c>
      <c r="L333" s="50">
        <v>2500</v>
      </c>
      <c r="M333" s="50">
        <f t="shared" si="11"/>
        <v>-843.2</v>
      </c>
      <c r="N333" s="51" t="s">
        <v>177</v>
      </c>
      <c r="O333" s="51" t="s">
        <v>1115</v>
      </c>
      <c r="P333" s="51">
        <v>17726628351</v>
      </c>
      <c r="Q333" s="51"/>
      <c r="R333" s="51"/>
    </row>
    <row r="334" ht="27" customHeight="1" spans="1:18">
      <c r="A334" s="48">
        <v>331</v>
      </c>
      <c r="B334" s="48" t="s">
        <v>1077</v>
      </c>
      <c r="C334" s="48" t="s">
        <v>1078</v>
      </c>
      <c r="D334" s="48" t="s">
        <v>1116</v>
      </c>
      <c r="E334" s="48" t="s">
        <v>1117</v>
      </c>
      <c r="F334" s="49" t="s">
        <v>47</v>
      </c>
      <c r="G334" s="50">
        <v>936</v>
      </c>
      <c r="H334" s="50">
        <v>587.5</v>
      </c>
      <c r="I334" s="50">
        <v>121.3</v>
      </c>
      <c r="J334" s="50">
        <v>12</v>
      </c>
      <c r="K334" s="50">
        <f t="shared" si="10"/>
        <v>1656.8</v>
      </c>
      <c r="L334" s="50">
        <v>2500</v>
      </c>
      <c r="M334" s="50">
        <f t="shared" si="11"/>
        <v>-843.2</v>
      </c>
      <c r="N334" s="51" t="s">
        <v>1118</v>
      </c>
      <c r="O334" s="51" t="s">
        <v>1119</v>
      </c>
      <c r="P334" s="51">
        <v>17353209830</v>
      </c>
      <c r="Q334" s="51"/>
      <c r="R334" s="51"/>
    </row>
    <row r="335" ht="27" customHeight="1" spans="1:18">
      <c r="A335" s="48">
        <v>332</v>
      </c>
      <c r="B335" s="48" t="s">
        <v>1077</v>
      </c>
      <c r="C335" s="48" t="s">
        <v>1078</v>
      </c>
      <c r="D335" s="48" t="s">
        <v>1120</v>
      </c>
      <c r="E335" s="48" t="s">
        <v>1121</v>
      </c>
      <c r="F335" s="49" t="s">
        <v>47</v>
      </c>
      <c r="G335" s="50">
        <v>936</v>
      </c>
      <c r="H335" s="50">
        <v>587.5</v>
      </c>
      <c r="I335" s="50">
        <v>121.3</v>
      </c>
      <c r="J335" s="50">
        <v>12</v>
      </c>
      <c r="K335" s="50">
        <f t="shared" si="10"/>
        <v>1656.8</v>
      </c>
      <c r="L335" s="50">
        <v>2500</v>
      </c>
      <c r="M335" s="50">
        <f t="shared" si="11"/>
        <v>-843.2</v>
      </c>
      <c r="N335" s="51" t="s">
        <v>177</v>
      </c>
      <c r="O335" s="51" t="s">
        <v>1122</v>
      </c>
      <c r="P335" s="51">
        <v>17823173631</v>
      </c>
      <c r="Q335" s="51"/>
      <c r="R335" s="51"/>
    </row>
    <row r="336" ht="27" customHeight="1" spans="1:18">
      <c r="A336" s="48">
        <v>333</v>
      </c>
      <c r="B336" s="48" t="s">
        <v>1077</v>
      </c>
      <c r="C336" s="48" t="s">
        <v>1078</v>
      </c>
      <c r="D336" s="48" t="s">
        <v>1123</v>
      </c>
      <c r="E336" s="48" t="s">
        <v>1124</v>
      </c>
      <c r="F336" s="49" t="s">
        <v>47</v>
      </c>
      <c r="G336" s="50">
        <v>936</v>
      </c>
      <c r="H336" s="50">
        <v>587.5</v>
      </c>
      <c r="I336" s="50">
        <v>121.3</v>
      </c>
      <c r="J336" s="50">
        <v>12</v>
      </c>
      <c r="K336" s="50">
        <f t="shared" si="10"/>
        <v>1656.8</v>
      </c>
      <c r="L336" s="50">
        <v>2500</v>
      </c>
      <c r="M336" s="50">
        <f t="shared" si="11"/>
        <v>-843.2</v>
      </c>
      <c r="N336" s="51" t="s">
        <v>55</v>
      </c>
      <c r="O336" s="51" t="s">
        <v>1125</v>
      </c>
      <c r="P336" s="51">
        <v>15730326650</v>
      </c>
      <c r="Q336" s="51"/>
      <c r="R336" s="51"/>
    </row>
    <row r="337" ht="27" customHeight="1" spans="1:18">
      <c r="A337" s="48">
        <v>334</v>
      </c>
      <c r="B337" s="48" t="s">
        <v>1077</v>
      </c>
      <c r="C337" s="48" t="s">
        <v>1078</v>
      </c>
      <c r="D337" s="48" t="s">
        <v>1126</v>
      </c>
      <c r="E337" s="48" t="s">
        <v>1127</v>
      </c>
      <c r="F337" s="49" t="s">
        <v>47</v>
      </c>
      <c r="G337" s="50">
        <v>936</v>
      </c>
      <c r="H337" s="50">
        <v>587.5</v>
      </c>
      <c r="I337" s="50">
        <v>121.3</v>
      </c>
      <c r="J337" s="50">
        <v>12</v>
      </c>
      <c r="K337" s="50">
        <f t="shared" si="10"/>
        <v>1656.8</v>
      </c>
      <c r="L337" s="50">
        <v>2500</v>
      </c>
      <c r="M337" s="50">
        <f t="shared" si="11"/>
        <v>-843.2</v>
      </c>
      <c r="N337" s="51" t="s">
        <v>177</v>
      </c>
      <c r="O337" s="51" t="s">
        <v>1128</v>
      </c>
      <c r="P337" s="51">
        <v>17782101377</v>
      </c>
      <c r="Q337" s="51"/>
      <c r="R337" s="51"/>
    </row>
    <row r="338" ht="27" customHeight="1" spans="1:18">
      <c r="A338" s="48">
        <v>335</v>
      </c>
      <c r="B338" s="48" t="s">
        <v>1077</v>
      </c>
      <c r="C338" s="48" t="s">
        <v>1078</v>
      </c>
      <c r="D338" s="48" t="s">
        <v>1129</v>
      </c>
      <c r="E338" s="48" t="s">
        <v>1130</v>
      </c>
      <c r="F338" s="49" t="s">
        <v>47</v>
      </c>
      <c r="G338" s="50">
        <v>936</v>
      </c>
      <c r="H338" s="50">
        <v>587.5</v>
      </c>
      <c r="I338" s="50">
        <v>121.3</v>
      </c>
      <c r="J338" s="50">
        <v>12</v>
      </c>
      <c r="K338" s="50">
        <f t="shared" si="10"/>
        <v>1656.8</v>
      </c>
      <c r="L338" s="50">
        <v>2500</v>
      </c>
      <c r="M338" s="50">
        <f t="shared" si="11"/>
        <v>-843.2</v>
      </c>
      <c r="N338" s="51" t="s">
        <v>177</v>
      </c>
      <c r="O338" s="51" t="s">
        <v>1131</v>
      </c>
      <c r="P338" s="51">
        <v>17347886965</v>
      </c>
      <c r="Q338" s="51"/>
      <c r="R338" s="51"/>
    </row>
    <row r="339" ht="27" customHeight="1" spans="1:18">
      <c r="A339" s="48">
        <v>336</v>
      </c>
      <c r="B339" s="48" t="s">
        <v>1077</v>
      </c>
      <c r="C339" s="48" t="s">
        <v>1078</v>
      </c>
      <c r="D339" s="48" t="s">
        <v>1132</v>
      </c>
      <c r="E339" s="48" t="s">
        <v>1133</v>
      </c>
      <c r="F339" s="49" t="s">
        <v>47</v>
      </c>
      <c r="G339" s="50">
        <v>936</v>
      </c>
      <c r="H339" s="50">
        <v>587.5</v>
      </c>
      <c r="I339" s="50">
        <v>0</v>
      </c>
      <c r="J339" s="50">
        <v>12</v>
      </c>
      <c r="K339" s="50">
        <f t="shared" si="10"/>
        <v>1535.5</v>
      </c>
      <c r="L339" s="50">
        <v>2500</v>
      </c>
      <c r="M339" s="50">
        <f t="shared" si="11"/>
        <v>-964.5</v>
      </c>
      <c r="N339" s="51" t="s">
        <v>51</v>
      </c>
      <c r="O339" s="51" t="s">
        <v>1134</v>
      </c>
      <c r="P339" s="51">
        <v>18183161128</v>
      </c>
      <c r="Q339" s="51"/>
      <c r="R339" s="51"/>
    </row>
    <row r="340" ht="27" customHeight="1" spans="1:18">
      <c r="A340" s="48">
        <v>337</v>
      </c>
      <c r="B340" s="48" t="s">
        <v>1077</v>
      </c>
      <c r="C340" s="48" t="s">
        <v>1078</v>
      </c>
      <c r="D340" s="48" t="s">
        <v>1135</v>
      </c>
      <c r="E340" s="48" t="s">
        <v>1136</v>
      </c>
      <c r="F340" s="49" t="s">
        <v>47</v>
      </c>
      <c r="G340" s="50">
        <v>936</v>
      </c>
      <c r="H340" s="50">
        <v>587.5</v>
      </c>
      <c r="I340" s="50">
        <v>121.3</v>
      </c>
      <c r="J340" s="50">
        <v>12</v>
      </c>
      <c r="K340" s="50">
        <f t="shared" si="10"/>
        <v>1656.8</v>
      </c>
      <c r="L340" s="50">
        <v>2500</v>
      </c>
      <c r="M340" s="50">
        <f t="shared" si="11"/>
        <v>-843.2</v>
      </c>
      <c r="N340" s="51" t="s">
        <v>51</v>
      </c>
      <c r="O340" s="51" t="s">
        <v>1137</v>
      </c>
      <c r="P340" s="51">
        <v>18598585561</v>
      </c>
      <c r="Q340" s="51"/>
      <c r="R340" s="51"/>
    </row>
    <row r="341" ht="27" customHeight="1" spans="1:18">
      <c r="A341" s="48">
        <v>338</v>
      </c>
      <c r="B341" s="48" t="s">
        <v>1077</v>
      </c>
      <c r="C341" s="48" t="s">
        <v>1078</v>
      </c>
      <c r="D341" s="48" t="s">
        <v>1138</v>
      </c>
      <c r="E341" s="48" t="s">
        <v>1139</v>
      </c>
      <c r="F341" s="49" t="s">
        <v>47</v>
      </c>
      <c r="G341" s="50">
        <v>936</v>
      </c>
      <c r="H341" s="50">
        <v>587.5</v>
      </c>
      <c r="I341" s="50">
        <v>121.3</v>
      </c>
      <c r="J341" s="50">
        <v>12</v>
      </c>
      <c r="K341" s="50">
        <f t="shared" si="10"/>
        <v>1656.8</v>
      </c>
      <c r="L341" s="50">
        <v>2500</v>
      </c>
      <c r="M341" s="50">
        <f t="shared" si="11"/>
        <v>-843.2</v>
      </c>
      <c r="N341" s="51" t="s">
        <v>103</v>
      </c>
      <c r="O341" s="51" t="s">
        <v>1140</v>
      </c>
      <c r="P341" s="51">
        <v>18716528389</v>
      </c>
      <c r="Q341" s="51"/>
      <c r="R341" s="51"/>
    </row>
    <row r="342" ht="27" customHeight="1" spans="1:18">
      <c r="A342" s="48">
        <v>339</v>
      </c>
      <c r="B342" s="48" t="s">
        <v>1077</v>
      </c>
      <c r="C342" s="48" t="s">
        <v>1078</v>
      </c>
      <c r="D342" s="48" t="s">
        <v>1141</v>
      </c>
      <c r="E342" s="48" t="s">
        <v>1142</v>
      </c>
      <c r="F342" s="49" t="s">
        <v>47</v>
      </c>
      <c r="G342" s="50">
        <v>936</v>
      </c>
      <c r="H342" s="50">
        <v>587.5</v>
      </c>
      <c r="I342" s="50">
        <v>121.3</v>
      </c>
      <c r="J342" s="50">
        <v>12</v>
      </c>
      <c r="K342" s="50">
        <f t="shared" si="10"/>
        <v>1656.8</v>
      </c>
      <c r="L342" s="50">
        <v>2500</v>
      </c>
      <c r="M342" s="50">
        <f t="shared" si="11"/>
        <v>-843.2</v>
      </c>
      <c r="N342" s="51" t="s">
        <v>55</v>
      </c>
      <c r="O342" s="51" t="s">
        <v>1143</v>
      </c>
      <c r="P342" s="51">
        <v>15320524548</v>
      </c>
      <c r="Q342" s="51"/>
      <c r="R342" s="51"/>
    </row>
    <row r="343" ht="27" customHeight="1" spans="1:18">
      <c r="A343" s="48">
        <v>340</v>
      </c>
      <c r="B343" s="48" t="s">
        <v>1077</v>
      </c>
      <c r="C343" s="48" t="s">
        <v>1078</v>
      </c>
      <c r="D343" s="48" t="s">
        <v>1144</v>
      </c>
      <c r="E343" s="48" t="s">
        <v>1145</v>
      </c>
      <c r="F343" s="49" t="s">
        <v>47</v>
      </c>
      <c r="G343" s="50">
        <v>936</v>
      </c>
      <c r="H343" s="50">
        <v>587.5</v>
      </c>
      <c r="I343" s="50">
        <v>121.3</v>
      </c>
      <c r="J343" s="50">
        <v>12</v>
      </c>
      <c r="K343" s="50">
        <f t="shared" si="10"/>
        <v>1656.8</v>
      </c>
      <c r="L343" s="50">
        <v>2500</v>
      </c>
      <c r="M343" s="50">
        <f t="shared" si="11"/>
        <v>-843.2</v>
      </c>
      <c r="N343" s="51" t="s">
        <v>177</v>
      </c>
      <c r="O343" s="51" t="s">
        <v>1146</v>
      </c>
      <c r="P343" s="51">
        <v>15330450723</v>
      </c>
      <c r="Q343" s="51"/>
      <c r="R343" s="51"/>
    </row>
    <row r="344" ht="27" customHeight="1" spans="1:18">
      <c r="A344" s="48">
        <v>341</v>
      </c>
      <c r="B344" s="48" t="s">
        <v>1077</v>
      </c>
      <c r="C344" s="48" t="s">
        <v>1078</v>
      </c>
      <c r="D344" s="48" t="s">
        <v>1147</v>
      </c>
      <c r="E344" s="48" t="s">
        <v>1148</v>
      </c>
      <c r="F344" s="49" t="s">
        <v>47</v>
      </c>
      <c r="G344" s="50">
        <v>936</v>
      </c>
      <c r="H344" s="50">
        <v>587.5</v>
      </c>
      <c r="I344" s="50">
        <v>121.3</v>
      </c>
      <c r="J344" s="50">
        <v>12</v>
      </c>
      <c r="K344" s="50">
        <f t="shared" si="10"/>
        <v>1656.8</v>
      </c>
      <c r="L344" s="50">
        <v>2500</v>
      </c>
      <c r="M344" s="50">
        <f t="shared" si="11"/>
        <v>-843.2</v>
      </c>
      <c r="N344" s="51" t="s">
        <v>42</v>
      </c>
      <c r="O344" s="51" t="s">
        <v>1149</v>
      </c>
      <c r="P344" s="51">
        <v>17300267879</v>
      </c>
      <c r="Q344" s="51"/>
      <c r="R344" s="51"/>
    </row>
    <row r="345" ht="27" customHeight="1" spans="1:18">
      <c r="A345" s="48">
        <v>342</v>
      </c>
      <c r="B345" s="48" t="s">
        <v>1077</v>
      </c>
      <c r="C345" s="48" t="s">
        <v>1078</v>
      </c>
      <c r="D345" s="48" t="s">
        <v>1150</v>
      </c>
      <c r="E345" s="48" t="s">
        <v>1151</v>
      </c>
      <c r="F345" s="49" t="s">
        <v>47</v>
      </c>
      <c r="G345" s="50">
        <v>936</v>
      </c>
      <c r="H345" s="50">
        <v>587.5</v>
      </c>
      <c r="I345" s="50">
        <v>121.3</v>
      </c>
      <c r="J345" s="50">
        <v>12</v>
      </c>
      <c r="K345" s="50">
        <f t="shared" si="10"/>
        <v>1656.8</v>
      </c>
      <c r="L345" s="50">
        <v>2500</v>
      </c>
      <c r="M345" s="50">
        <f t="shared" si="11"/>
        <v>-843.2</v>
      </c>
      <c r="N345" s="51" t="s">
        <v>55</v>
      </c>
      <c r="O345" s="51" t="s">
        <v>1152</v>
      </c>
      <c r="P345" s="51">
        <v>15736317260</v>
      </c>
      <c r="Q345" s="51"/>
      <c r="R345" s="51"/>
    </row>
    <row r="346" ht="27" customHeight="1" spans="1:18">
      <c r="A346" s="48">
        <v>343</v>
      </c>
      <c r="B346" s="48" t="s">
        <v>1077</v>
      </c>
      <c r="C346" s="48" t="s">
        <v>1078</v>
      </c>
      <c r="D346" s="48" t="s">
        <v>1153</v>
      </c>
      <c r="E346" s="48" t="s">
        <v>1154</v>
      </c>
      <c r="F346" s="49" t="s">
        <v>47</v>
      </c>
      <c r="G346" s="50">
        <v>936</v>
      </c>
      <c r="H346" s="50">
        <v>587.5</v>
      </c>
      <c r="I346" s="50">
        <v>121.3</v>
      </c>
      <c r="J346" s="50">
        <v>12</v>
      </c>
      <c r="K346" s="50">
        <f t="shared" si="10"/>
        <v>1656.8</v>
      </c>
      <c r="L346" s="50">
        <v>2500</v>
      </c>
      <c r="M346" s="50">
        <f t="shared" si="11"/>
        <v>-843.2</v>
      </c>
      <c r="N346" s="51" t="s">
        <v>51</v>
      </c>
      <c r="O346" s="51" t="s">
        <v>1155</v>
      </c>
      <c r="P346" s="51">
        <v>17823491475</v>
      </c>
      <c r="Q346" s="51"/>
      <c r="R346" s="51"/>
    </row>
    <row r="347" ht="27" customHeight="1" spans="1:18">
      <c r="A347" s="48">
        <v>344</v>
      </c>
      <c r="B347" s="48" t="s">
        <v>1077</v>
      </c>
      <c r="C347" s="48" t="s">
        <v>1078</v>
      </c>
      <c r="D347" s="48" t="s">
        <v>1156</v>
      </c>
      <c r="E347" s="48" t="s">
        <v>1157</v>
      </c>
      <c r="F347" s="49" t="s">
        <v>47</v>
      </c>
      <c r="G347" s="50">
        <v>936</v>
      </c>
      <c r="H347" s="50">
        <v>587.5</v>
      </c>
      <c r="I347" s="50">
        <v>121.3</v>
      </c>
      <c r="J347" s="50">
        <v>12</v>
      </c>
      <c r="K347" s="50">
        <f t="shared" si="10"/>
        <v>1656.8</v>
      </c>
      <c r="L347" s="50">
        <v>2500</v>
      </c>
      <c r="M347" s="50">
        <f t="shared" si="11"/>
        <v>-843.2</v>
      </c>
      <c r="N347" s="51" t="s">
        <v>42</v>
      </c>
      <c r="O347" s="51" t="s">
        <v>1158</v>
      </c>
      <c r="P347" s="51">
        <v>13110171020</v>
      </c>
      <c r="Q347" s="51"/>
      <c r="R347" s="51"/>
    </row>
    <row r="348" ht="27" customHeight="1" spans="1:18">
      <c r="A348" s="48">
        <v>345</v>
      </c>
      <c r="B348" s="48" t="s">
        <v>1077</v>
      </c>
      <c r="C348" s="48" t="s">
        <v>1078</v>
      </c>
      <c r="D348" s="48" t="s">
        <v>1159</v>
      </c>
      <c r="E348" s="48" t="s">
        <v>1160</v>
      </c>
      <c r="F348" s="49" t="s">
        <v>47</v>
      </c>
      <c r="G348" s="50">
        <v>936</v>
      </c>
      <c r="H348" s="50">
        <v>587.5</v>
      </c>
      <c r="I348" s="50">
        <v>121.3</v>
      </c>
      <c r="J348" s="50">
        <v>12</v>
      </c>
      <c r="K348" s="50">
        <f t="shared" si="10"/>
        <v>1656.8</v>
      </c>
      <c r="L348" s="50">
        <v>2500</v>
      </c>
      <c r="M348" s="50">
        <f t="shared" si="11"/>
        <v>-843.2</v>
      </c>
      <c r="N348" s="51" t="s">
        <v>177</v>
      </c>
      <c r="O348" s="51" t="s">
        <v>1161</v>
      </c>
      <c r="P348" s="51">
        <v>15023570816</v>
      </c>
      <c r="Q348" s="51"/>
      <c r="R348" s="51"/>
    </row>
    <row r="349" ht="27" customHeight="1" spans="1:18">
      <c r="A349" s="48">
        <v>346</v>
      </c>
      <c r="B349" s="48" t="s">
        <v>1077</v>
      </c>
      <c r="C349" s="48" t="s">
        <v>1078</v>
      </c>
      <c r="D349" s="48" t="s">
        <v>1162</v>
      </c>
      <c r="E349" s="48" t="s">
        <v>1163</v>
      </c>
      <c r="F349" s="49" t="s">
        <v>47</v>
      </c>
      <c r="G349" s="50">
        <v>936</v>
      </c>
      <c r="H349" s="50">
        <v>587.5</v>
      </c>
      <c r="I349" s="50">
        <v>121.3</v>
      </c>
      <c r="J349" s="50">
        <v>12</v>
      </c>
      <c r="K349" s="50">
        <f t="shared" si="10"/>
        <v>1656.8</v>
      </c>
      <c r="L349" s="50">
        <v>2500</v>
      </c>
      <c r="M349" s="50">
        <f t="shared" si="11"/>
        <v>-843.2</v>
      </c>
      <c r="N349" s="51" t="s">
        <v>1164</v>
      </c>
      <c r="O349" s="51" t="s">
        <v>1165</v>
      </c>
      <c r="P349" s="51">
        <v>15732895118</v>
      </c>
      <c r="Q349" s="51"/>
      <c r="R349" s="51"/>
    </row>
    <row r="350" ht="27" customHeight="1" spans="1:18">
      <c r="A350" s="48">
        <v>347</v>
      </c>
      <c r="B350" s="48" t="s">
        <v>1077</v>
      </c>
      <c r="C350" s="48" t="s">
        <v>1078</v>
      </c>
      <c r="D350" s="48" t="s">
        <v>1166</v>
      </c>
      <c r="E350" s="48" t="s">
        <v>1167</v>
      </c>
      <c r="F350" s="49" t="s">
        <v>47</v>
      </c>
      <c r="G350" s="50">
        <v>936</v>
      </c>
      <c r="H350" s="50">
        <v>587.5</v>
      </c>
      <c r="I350" s="50">
        <v>121.3</v>
      </c>
      <c r="J350" s="50">
        <v>12</v>
      </c>
      <c r="K350" s="50">
        <f t="shared" si="10"/>
        <v>1656.8</v>
      </c>
      <c r="L350" s="50">
        <v>2500</v>
      </c>
      <c r="M350" s="50">
        <f t="shared" si="11"/>
        <v>-843.2</v>
      </c>
      <c r="N350" s="51" t="s">
        <v>103</v>
      </c>
      <c r="O350" s="51" t="s">
        <v>1168</v>
      </c>
      <c r="P350" s="51">
        <v>13101282973</v>
      </c>
      <c r="Q350" s="51"/>
      <c r="R350" s="51"/>
    </row>
    <row r="351" ht="27" customHeight="1" spans="1:18">
      <c r="A351" s="48">
        <v>348</v>
      </c>
      <c r="B351" s="48" t="s">
        <v>1077</v>
      </c>
      <c r="C351" s="48" t="s">
        <v>1078</v>
      </c>
      <c r="D351" s="48" t="s">
        <v>1169</v>
      </c>
      <c r="E351" s="48" t="s">
        <v>1170</v>
      </c>
      <c r="F351" s="49" t="s">
        <v>47</v>
      </c>
      <c r="G351" s="50">
        <v>936</v>
      </c>
      <c r="H351" s="50">
        <v>587.5</v>
      </c>
      <c r="I351" s="50">
        <v>0</v>
      </c>
      <c r="J351" s="50">
        <v>12</v>
      </c>
      <c r="K351" s="50">
        <f t="shared" si="10"/>
        <v>1535.5</v>
      </c>
      <c r="L351" s="50">
        <v>2000</v>
      </c>
      <c r="M351" s="50">
        <f t="shared" si="11"/>
        <v>-464.5</v>
      </c>
      <c r="N351" s="51" t="s">
        <v>51</v>
      </c>
      <c r="O351" s="51" t="s">
        <v>1171</v>
      </c>
      <c r="P351" s="51">
        <v>18983129232</v>
      </c>
      <c r="Q351" s="51"/>
      <c r="R351" s="51"/>
    </row>
    <row r="352" ht="27" customHeight="1" spans="1:18">
      <c r="A352" s="48">
        <v>349</v>
      </c>
      <c r="B352" s="48" t="s">
        <v>1077</v>
      </c>
      <c r="C352" s="48" t="s">
        <v>1078</v>
      </c>
      <c r="D352" s="48" t="s">
        <v>1172</v>
      </c>
      <c r="E352" s="48" t="s">
        <v>1173</v>
      </c>
      <c r="F352" s="49" t="s">
        <v>47</v>
      </c>
      <c r="G352" s="50">
        <v>936</v>
      </c>
      <c r="H352" s="50">
        <v>587.5</v>
      </c>
      <c r="I352" s="50">
        <v>121.3</v>
      </c>
      <c r="J352" s="50">
        <v>12</v>
      </c>
      <c r="K352" s="50">
        <f t="shared" si="10"/>
        <v>1656.8</v>
      </c>
      <c r="L352" s="50">
        <v>2500</v>
      </c>
      <c r="M352" s="50">
        <f t="shared" si="11"/>
        <v>-843.2</v>
      </c>
      <c r="N352" s="51" t="s">
        <v>173</v>
      </c>
      <c r="O352" s="51" t="s">
        <v>1174</v>
      </c>
      <c r="P352" s="51">
        <v>18523336457</v>
      </c>
      <c r="Q352" s="51"/>
      <c r="R352" s="51"/>
    </row>
    <row r="353" ht="27" customHeight="1" spans="1:18">
      <c r="A353" s="48">
        <v>350</v>
      </c>
      <c r="B353" s="48" t="s">
        <v>1077</v>
      </c>
      <c r="C353" s="48" t="s">
        <v>1078</v>
      </c>
      <c r="D353" s="48" t="s">
        <v>1175</v>
      </c>
      <c r="E353" s="48" t="s">
        <v>1176</v>
      </c>
      <c r="F353" s="49" t="s">
        <v>47</v>
      </c>
      <c r="G353" s="50">
        <v>936</v>
      </c>
      <c r="H353" s="50">
        <v>587.5</v>
      </c>
      <c r="I353" s="50">
        <v>121.3</v>
      </c>
      <c r="J353" s="50">
        <v>12</v>
      </c>
      <c r="K353" s="50">
        <f t="shared" si="10"/>
        <v>1656.8</v>
      </c>
      <c r="L353" s="50">
        <v>2500</v>
      </c>
      <c r="M353" s="50">
        <f t="shared" si="11"/>
        <v>-843.2</v>
      </c>
      <c r="N353" s="51" t="s">
        <v>55</v>
      </c>
      <c r="O353" s="51" t="s">
        <v>1177</v>
      </c>
      <c r="P353" s="51">
        <v>17782177308</v>
      </c>
      <c r="Q353" s="51"/>
      <c r="R353" s="51"/>
    </row>
    <row r="354" ht="27" customHeight="1" spans="1:18">
      <c r="A354" s="48">
        <v>351</v>
      </c>
      <c r="B354" s="48" t="s">
        <v>1077</v>
      </c>
      <c r="C354" s="48" t="s">
        <v>1078</v>
      </c>
      <c r="D354" s="48" t="s">
        <v>1178</v>
      </c>
      <c r="E354" s="48" t="s">
        <v>1179</v>
      </c>
      <c r="F354" s="49" t="s">
        <v>47</v>
      </c>
      <c r="G354" s="50">
        <v>936</v>
      </c>
      <c r="H354" s="50">
        <v>587.5</v>
      </c>
      <c r="I354" s="50">
        <v>0</v>
      </c>
      <c r="J354" s="50">
        <v>12</v>
      </c>
      <c r="K354" s="50">
        <f t="shared" si="10"/>
        <v>1535.5</v>
      </c>
      <c r="L354" s="50">
        <v>2000</v>
      </c>
      <c r="M354" s="50">
        <f t="shared" si="11"/>
        <v>-464.5</v>
      </c>
      <c r="N354" s="51" t="s">
        <v>51</v>
      </c>
      <c r="O354" s="51" t="s">
        <v>1180</v>
      </c>
      <c r="P354" s="51">
        <v>18551950964</v>
      </c>
      <c r="Q354" s="51"/>
      <c r="R354" s="51"/>
    </row>
    <row r="355" ht="27" customHeight="1" spans="1:18">
      <c r="A355" s="48">
        <v>352</v>
      </c>
      <c r="B355" s="48" t="s">
        <v>1077</v>
      </c>
      <c r="C355" s="48" t="s">
        <v>1078</v>
      </c>
      <c r="D355" s="48" t="s">
        <v>1181</v>
      </c>
      <c r="E355" s="48" t="s">
        <v>1182</v>
      </c>
      <c r="F355" s="49" t="s">
        <v>47</v>
      </c>
      <c r="G355" s="50">
        <v>936</v>
      </c>
      <c r="H355" s="50">
        <v>587.5</v>
      </c>
      <c r="I355" s="50">
        <v>121.3</v>
      </c>
      <c r="J355" s="50">
        <v>12</v>
      </c>
      <c r="K355" s="50">
        <f t="shared" si="10"/>
        <v>1656.8</v>
      </c>
      <c r="L355" s="50">
        <v>2500</v>
      </c>
      <c r="M355" s="50">
        <f t="shared" si="11"/>
        <v>-843.2</v>
      </c>
      <c r="N355" s="51" t="s">
        <v>173</v>
      </c>
      <c r="O355" s="51" t="s">
        <v>1183</v>
      </c>
      <c r="P355" s="51">
        <v>13637721851</v>
      </c>
      <c r="Q355" s="51"/>
      <c r="R355" s="51"/>
    </row>
    <row r="356" ht="27" customHeight="1" spans="1:18">
      <c r="A356" s="48">
        <v>353</v>
      </c>
      <c r="B356" s="48" t="s">
        <v>1077</v>
      </c>
      <c r="C356" s="48" t="s">
        <v>1078</v>
      </c>
      <c r="D356" s="48" t="s">
        <v>1184</v>
      </c>
      <c r="E356" s="48" t="s">
        <v>1185</v>
      </c>
      <c r="F356" s="49" t="s">
        <v>47</v>
      </c>
      <c r="G356" s="50">
        <v>936</v>
      </c>
      <c r="H356" s="50">
        <v>587.5</v>
      </c>
      <c r="I356" s="50">
        <v>121.3</v>
      </c>
      <c r="J356" s="50">
        <v>12</v>
      </c>
      <c r="K356" s="50">
        <f t="shared" si="10"/>
        <v>1656.8</v>
      </c>
      <c r="L356" s="50">
        <v>2500</v>
      </c>
      <c r="M356" s="50">
        <f t="shared" si="11"/>
        <v>-843.2</v>
      </c>
      <c r="N356" s="51" t="s">
        <v>1186</v>
      </c>
      <c r="O356" s="51" t="s">
        <v>1187</v>
      </c>
      <c r="P356" s="51">
        <v>17723037709</v>
      </c>
      <c r="Q356" s="51"/>
      <c r="R356" s="51"/>
    </row>
    <row r="357" ht="27" customHeight="1" spans="1:18">
      <c r="A357" s="48">
        <v>354</v>
      </c>
      <c r="B357" s="48" t="s">
        <v>1077</v>
      </c>
      <c r="C357" s="48" t="s">
        <v>1078</v>
      </c>
      <c r="D357" s="48" t="s">
        <v>1188</v>
      </c>
      <c r="E357" s="48" t="s">
        <v>1189</v>
      </c>
      <c r="F357" s="49" t="s">
        <v>47</v>
      </c>
      <c r="G357" s="50">
        <v>936</v>
      </c>
      <c r="H357" s="50">
        <v>587.5</v>
      </c>
      <c r="I357" s="50">
        <v>121.3</v>
      </c>
      <c r="J357" s="50">
        <v>12</v>
      </c>
      <c r="K357" s="50">
        <f t="shared" si="10"/>
        <v>1656.8</v>
      </c>
      <c r="L357" s="50">
        <v>2500</v>
      </c>
      <c r="M357" s="50">
        <f t="shared" si="11"/>
        <v>-843.2</v>
      </c>
      <c r="N357" s="51" t="s">
        <v>55</v>
      </c>
      <c r="O357" s="51" t="s">
        <v>1190</v>
      </c>
      <c r="P357" s="51">
        <v>17823512553</v>
      </c>
      <c r="Q357" s="51"/>
      <c r="R357" s="51"/>
    </row>
    <row r="358" ht="27" customHeight="1" spans="1:18">
      <c r="A358" s="48">
        <v>355</v>
      </c>
      <c r="B358" s="48" t="s">
        <v>1077</v>
      </c>
      <c r="C358" s="48" t="s">
        <v>1078</v>
      </c>
      <c r="D358" s="48" t="s">
        <v>1191</v>
      </c>
      <c r="E358" s="48" t="s">
        <v>1192</v>
      </c>
      <c r="F358" s="49" t="s">
        <v>47</v>
      </c>
      <c r="G358" s="50">
        <v>936</v>
      </c>
      <c r="H358" s="50">
        <v>587.5</v>
      </c>
      <c r="I358" s="50">
        <v>121.3</v>
      </c>
      <c r="J358" s="50">
        <v>12</v>
      </c>
      <c r="K358" s="50">
        <f t="shared" si="10"/>
        <v>1656.8</v>
      </c>
      <c r="L358" s="50">
        <v>2500</v>
      </c>
      <c r="M358" s="50">
        <f t="shared" si="11"/>
        <v>-843.2</v>
      </c>
      <c r="N358" s="51" t="s">
        <v>55</v>
      </c>
      <c r="O358" s="51" t="s">
        <v>1193</v>
      </c>
      <c r="P358" s="51">
        <v>13453538288</v>
      </c>
      <c r="Q358" s="51"/>
      <c r="R358" s="51"/>
    </row>
    <row r="359" ht="27" customHeight="1" spans="1:18">
      <c r="A359" s="48">
        <v>356</v>
      </c>
      <c r="B359" s="48" t="s">
        <v>1077</v>
      </c>
      <c r="C359" s="48" t="s">
        <v>1078</v>
      </c>
      <c r="D359" s="48" t="s">
        <v>1194</v>
      </c>
      <c r="E359" s="48" t="s">
        <v>1195</v>
      </c>
      <c r="F359" s="49" t="s">
        <v>47</v>
      </c>
      <c r="G359" s="50">
        <v>936</v>
      </c>
      <c r="H359" s="50">
        <v>587.5</v>
      </c>
      <c r="I359" s="50">
        <v>121.3</v>
      </c>
      <c r="J359" s="50">
        <v>12</v>
      </c>
      <c r="K359" s="50">
        <f t="shared" si="10"/>
        <v>1656.8</v>
      </c>
      <c r="L359" s="50">
        <v>2500</v>
      </c>
      <c r="M359" s="50">
        <f t="shared" si="11"/>
        <v>-843.2</v>
      </c>
      <c r="N359" s="51" t="s">
        <v>173</v>
      </c>
      <c r="O359" s="51" t="s">
        <v>1196</v>
      </c>
      <c r="P359" s="51">
        <v>13753039236</v>
      </c>
      <c r="Q359" s="51"/>
      <c r="R359" s="51"/>
    </row>
    <row r="360" ht="27" customHeight="1" spans="1:18">
      <c r="A360" s="48">
        <v>357</v>
      </c>
      <c r="B360" s="48" t="s">
        <v>1077</v>
      </c>
      <c r="C360" s="48" t="s">
        <v>1078</v>
      </c>
      <c r="D360" s="48" t="s">
        <v>1197</v>
      </c>
      <c r="E360" s="48" t="s">
        <v>1198</v>
      </c>
      <c r="F360" s="49" t="s">
        <v>47</v>
      </c>
      <c r="G360" s="50">
        <v>936</v>
      </c>
      <c r="H360" s="50">
        <v>587.5</v>
      </c>
      <c r="I360" s="50">
        <v>121.3</v>
      </c>
      <c r="J360" s="50">
        <v>12</v>
      </c>
      <c r="K360" s="50">
        <f t="shared" si="10"/>
        <v>1656.8</v>
      </c>
      <c r="L360" s="50">
        <v>2500</v>
      </c>
      <c r="M360" s="50">
        <f t="shared" si="11"/>
        <v>-843.2</v>
      </c>
      <c r="N360" s="51" t="s">
        <v>51</v>
      </c>
      <c r="O360" s="51" t="s">
        <v>1199</v>
      </c>
      <c r="P360" s="51">
        <v>13594942179</v>
      </c>
      <c r="Q360" s="51"/>
      <c r="R360" s="51"/>
    </row>
    <row r="361" ht="27" customHeight="1" spans="1:18">
      <c r="A361" s="48">
        <v>358</v>
      </c>
      <c r="B361" s="48" t="s">
        <v>1077</v>
      </c>
      <c r="C361" s="48" t="s">
        <v>1078</v>
      </c>
      <c r="D361" s="48" t="s">
        <v>1200</v>
      </c>
      <c r="E361" s="48" t="s">
        <v>1201</v>
      </c>
      <c r="F361" s="49" t="s">
        <v>47</v>
      </c>
      <c r="G361" s="50">
        <v>885</v>
      </c>
      <c r="H361" s="50">
        <v>587.5</v>
      </c>
      <c r="I361" s="50">
        <v>121.3</v>
      </c>
      <c r="J361" s="50">
        <v>12</v>
      </c>
      <c r="K361" s="50">
        <f t="shared" si="10"/>
        <v>1605.8</v>
      </c>
      <c r="L361" s="50">
        <v>2500</v>
      </c>
      <c r="M361" s="50">
        <f t="shared" si="11"/>
        <v>-894.2</v>
      </c>
      <c r="N361" s="51" t="s">
        <v>42</v>
      </c>
      <c r="O361" s="51" t="s">
        <v>1202</v>
      </c>
      <c r="P361" s="51">
        <v>15286781324</v>
      </c>
      <c r="Q361" s="51"/>
      <c r="R361" s="51"/>
    </row>
    <row r="362" ht="27" customHeight="1" spans="1:18">
      <c r="A362" s="48">
        <v>359</v>
      </c>
      <c r="B362" s="48" t="s">
        <v>1077</v>
      </c>
      <c r="C362" s="48" t="s">
        <v>1078</v>
      </c>
      <c r="D362" s="48" t="s">
        <v>1203</v>
      </c>
      <c r="E362" s="48" t="s">
        <v>1204</v>
      </c>
      <c r="F362" s="49" t="s">
        <v>47</v>
      </c>
      <c r="G362" s="50">
        <v>815</v>
      </c>
      <c r="H362" s="50">
        <v>587.5</v>
      </c>
      <c r="I362" s="50">
        <v>121.3</v>
      </c>
      <c r="J362" s="50">
        <v>12</v>
      </c>
      <c r="K362" s="50">
        <f t="shared" si="10"/>
        <v>1535.8</v>
      </c>
      <c r="L362" s="50">
        <v>2500</v>
      </c>
      <c r="M362" s="50">
        <f t="shared" si="11"/>
        <v>-964.2</v>
      </c>
      <c r="N362" s="51" t="s">
        <v>55</v>
      </c>
      <c r="O362" s="51" t="s">
        <v>1205</v>
      </c>
      <c r="P362" s="54">
        <v>18311635502</v>
      </c>
      <c r="Q362" s="51"/>
      <c r="R362" s="51"/>
    </row>
    <row r="363" ht="27" customHeight="1" spans="1:18">
      <c r="A363" s="48">
        <v>360</v>
      </c>
      <c r="B363" s="48" t="s">
        <v>1077</v>
      </c>
      <c r="C363" s="48" t="s">
        <v>1078</v>
      </c>
      <c r="D363" s="48" t="s">
        <v>1206</v>
      </c>
      <c r="E363" s="48" t="s">
        <v>1207</v>
      </c>
      <c r="F363" s="49" t="s">
        <v>47</v>
      </c>
      <c r="G363" s="50">
        <v>753</v>
      </c>
      <c r="H363" s="50">
        <v>587.5</v>
      </c>
      <c r="I363" s="50">
        <v>0</v>
      </c>
      <c r="J363" s="50">
        <v>12</v>
      </c>
      <c r="K363" s="50">
        <f t="shared" si="10"/>
        <v>1352.5</v>
      </c>
      <c r="L363" s="50">
        <v>2500</v>
      </c>
      <c r="M363" s="50">
        <f t="shared" si="11"/>
        <v>-1147.5</v>
      </c>
      <c r="N363" s="51" t="s">
        <v>51</v>
      </c>
      <c r="O363" s="51" t="s">
        <v>1208</v>
      </c>
      <c r="P363" s="51">
        <v>17736683092</v>
      </c>
      <c r="Q363" s="51"/>
      <c r="R363" s="51"/>
    </row>
    <row r="364" ht="27" customHeight="1" spans="1:18">
      <c r="A364" s="48">
        <v>361</v>
      </c>
      <c r="B364" s="48" t="s">
        <v>1077</v>
      </c>
      <c r="C364" s="48" t="s">
        <v>1078</v>
      </c>
      <c r="D364" s="48" t="s">
        <v>1209</v>
      </c>
      <c r="E364" s="48" t="s">
        <v>1210</v>
      </c>
      <c r="F364" s="49" t="s">
        <v>47</v>
      </c>
      <c r="G364" s="50">
        <v>892</v>
      </c>
      <c r="H364" s="50">
        <v>587.5</v>
      </c>
      <c r="I364" s="50">
        <v>121.3</v>
      </c>
      <c r="J364" s="50">
        <v>12</v>
      </c>
      <c r="K364" s="50">
        <f t="shared" si="10"/>
        <v>1612.8</v>
      </c>
      <c r="L364" s="50">
        <v>2500</v>
      </c>
      <c r="M364" s="50">
        <f t="shared" si="11"/>
        <v>-887.2</v>
      </c>
      <c r="N364" s="51" t="s">
        <v>1211</v>
      </c>
      <c r="O364" s="51" t="s">
        <v>1212</v>
      </c>
      <c r="P364" s="51">
        <v>15289102517</v>
      </c>
      <c r="Q364" s="51"/>
      <c r="R364" s="51"/>
    </row>
    <row r="365" ht="27" customHeight="1" spans="1:18">
      <c r="A365" s="48">
        <v>362</v>
      </c>
      <c r="B365" s="48" t="s">
        <v>1077</v>
      </c>
      <c r="C365" s="48" t="s">
        <v>1213</v>
      </c>
      <c r="D365" s="56" t="s">
        <v>1214</v>
      </c>
      <c r="E365" s="48" t="s">
        <v>1215</v>
      </c>
      <c r="F365" s="49" t="s">
        <v>24</v>
      </c>
      <c r="G365" s="50">
        <v>953.2</v>
      </c>
      <c r="H365" s="50">
        <v>592.8</v>
      </c>
      <c r="I365" s="50">
        <v>121.3</v>
      </c>
      <c r="J365" s="50">
        <v>12</v>
      </c>
      <c r="K365" s="50">
        <f t="shared" si="10"/>
        <v>1679.3</v>
      </c>
      <c r="L365" s="50">
        <v>2500</v>
      </c>
      <c r="M365" s="50">
        <f t="shared" si="11"/>
        <v>-820.7</v>
      </c>
      <c r="N365" s="51" t="s">
        <v>51</v>
      </c>
      <c r="O365" s="51" t="s">
        <v>1216</v>
      </c>
      <c r="P365" s="51">
        <v>18781281189</v>
      </c>
      <c r="Q365" s="51"/>
      <c r="R365" s="51"/>
    </row>
    <row r="366" ht="27" customHeight="1" spans="1:18">
      <c r="A366" s="48">
        <v>363</v>
      </c>
      <c r="B366" s="48" t="s">
        <v>1077</v>
      </c>
      <c r="C366" s="48" t="s">
        <v>1213</v>
      </c>
      <c r="D366" s="48" t="s">
        <v>1217</v>
      </c>
      <c r="E366" s="48" t="s">
        <v>1218</v>
      </c>
      <c r="F366" s="49" t="s">
        <v>24</v>
      </c>
      <c r="G366" s="50">
        <v>957.2</v>
      </c>
      <c r="H366" s="50">
        <v>716.87</v>
      </c>
      <c r="I366" s="50">
        <v>121.3</v>
      </c>
      <c r="J366" s="50">
        <v>12</v>
      </c>
      <c r="K366" s="50">
        <f t="shared" si="10"/>
        <v>1807.37</v>
      </c>
      <c r="L366" s="50">
        <v>2500</v>
      </c>
      <c r="M366" s="50">
        <f t="shared" si="11"/>
        <v>-692.63</v>
      </c>
      <c r="N366" s="51" t="s">
        <v>103</v>
      </c>
      <c r="O366" s="51" t="s">
        <v>1219</v>
      </c>
      <c r="P366" s="51">
        <v>18889198103</v>
      </c>
      <c r="Q366" s="51"/>
      <c r="R366" s="51"/>
    </row>
    <row r="367" ht="27" customHeight="1" spans="1:18">
      <c r="A367" s="48">
        <v>364</v>
      </c>
      <c r="B367" s="48" t="s">
        <v>1077</v>
      </c>
      <c r="C367" s="48" t="s">
        <v>1213</v>
      </c>
      <c r="D367" s="48" t="s">
        <v>1220</v>
      </c>
      <c r="E367" s="48" t="s">
        <v>1221</v>
      </c>
      <c r="F367" s="49" t="s">
        <v>711</v>
      </c>
      <c r="G367" s="50">
        <v>797.22</v>
      </c>
      <c r="H367" s="50">
        <v>592.8</v>
      </c>
      <c r="I367" s="50">
        <v>121.3</v>
      </c>
      <c r="J367" s="50">
        <v>12</v>
      </c>
      <c r="K367" s="50">
        <f t="shared" si="10"/>
        <v>1523.32</v>
      </c>
      <c r="L367" s="50">
        <v>2500</v>
      </c>
      <c r="M367" s="50">
        <f t="shared" si="11"/>
        <v>-976.68</v>
      </c>
      <c r="N367" s="51" t="s">
        <v>184</v>
      </c>
      <c r="O367" s="51" t="s">
        <v>1222</v>
      </c>
      <c r="P367" s="51">
        <v>18184033483</v>
      </c>
      <c r="Q367" s="51"/>
      <c r="R367" s="51"/>
    </row>
    <row r="368" ht="27" customHeight="1" spans="1:18">
      <c r="A368" s="48">
        <v>365</v>
      </c>
      <c r="B368" s="48" t="s">
        <v>1077</v>
      </c>
      <c r="C368" s="48" t="s">
        <v>1213</v>
      </c>
      <c r="D368" s="48" t="s">
        <v>1223</v>
      </c>
      <c r="E368" s="48" t="s">
        <v>1224</v>
      </c>
      <c r="F368" s="49" t="s">
        <v>33</v>
      </c>
      <c r="G368" s="50">
        <v>747.6</v>
      </c>
      <c r="H368" s="50">
        <v>592.8</v>
      </c>
      <c r="I368" s="50">
        <v>121.3</v>
      </c>
      <c r="J368" s="50">
        <v>12</v>
      </c>
      <c r="K368" s="50">
        <f t="shared" si="10"/>
        <v>1473.7</v>
      </c>
      <c r="L368" s="50">
        <v>2500</v>
      </c>
      <c r="M368" s="50">
        <f t="shared" si="11"/>
        <v>-1026.3</v>
      </c>
      <c r="N368" s="51" t="s">
        <v>1225</v>
      </c>
      <c r="O368" s="51" t="s">
        <v>1226</v>
      </c>
      <c r="P368" s="51">
        <v>17320434291</v>
      </c>
      <c r="Q368" s="51"/>
      <c r="R368" s="51"/>
    </row>
    <row r="369" ht="27" customHeight="1" spans="1:18">
      <c r="A369" s="48">
        <v>366</v>
      </c>
      <c r="B369" s="48" t="s">
        <v>1077</v>
      </c>
      <c r="C369" s="48" t="s">
        <v>1213</v>
      </c>
      <c r="D369" s="48" t="s">
        <v>1227</v>
      </c>
      <c r="E369" s="48" t="s">
        <v>1228</v>
      </c>
      <c r="F369" s="49" t="s">
        <v>33</v>
      </c>
      <c r="G369" s="50">
        <v>747.6</v>
      </c>
      <c r="H369" s="50">
        <v>592.8</v>
      </c>
      <c r="I369" s="50">
        <v>121.3</v>
      </c>
      <c r="J369" s="50">
        <v>12</v>
      </c>
      <c r="K369" s="50">
        <f t="shared" si="10"/>
        <v>1473.7</v>
      </c>
      <c r="L369" s="50">
        <v>2500</v>
      </c>
      <c r="M369" s="50">
        <f t="shared" si="11"/>
        <v>-1026.3</v>
      </c>
      <c r="N369" s="51" t="s">
        <v>55</v>
      </c>
      <c r="O369" s="51" t="s">
        <v>1229</v>
      </c>
      <c r="P369" s="51">
        <v>13436031694</v>
      </c>
      <c r="Q369" s="51"/>
      <c r="R369" s="51"/>
    </row>
    <row r="370" ht="27" customHeight="1" spans="1:18">
      <c r="A370" s="48">
        <v>367</v>
      </c>
      <c r="B370" s="48" t="s">
        <v>1077</v>
      </c>
      <c r="C370" s="48" t="s">
        <v>1213</v>
      </c>
      <c r="D370" s="48" t="s">
        <v>1230</v>
      </c>
      <c r="E370" s="48" t="s">
        <v>1231</v>
      </c>
      <c r="F370" s="49" t="s">
        <v>33</v>
      </c>
      <c r="G370" s="50">
        <v>747.6</v>
      </c>
      <c r="H370" s="50">
        <v>592.8</v>
      </c>
      <c r="I370" s="50">
        <v>121.3</v>
      </c>
      <c r="J370" s="50">
        <v>12</v>
      </c>
      <c r="K370" s="50">
        <f t="shared" si="10"/>
        <v>1473.7</v>
      </c>
      <c r="L370" s="50">
        <v>2500</v>
      </c>
      <c r="M370" s="50">
        <f t="shared" si="11"/>
        <v>-1026.3</v>
      </c>
      <c r="N370" s="51" t="s">
        <v>103</v>
      </c>
      <c r="O370" s="51" t="s">
        <v>1232</v>
      </c>
      <c r="P370" s="51">
        <v>13272797043</v>
      </c>
      <c r="Q370" s="51"/>
      <c r="R370" s="51"/>
    </row>
    <row r="371" ht="27" customHeight="1" spans="1:18">
      <c r="A371" s="48">
        <v>368</v>
      </c>
      <c r="B371" s="48" t="s">
        <v>1077</v>
      </c>
      <c r="C371" s="48" t="s">
        <v>1213</v>
      </c>
      <c r="D371" s="48" t="s">
        <v>1233</v>
      </c>
      <c r="E371" s="48" t="s">
        <v>1234</v>
      </c>
      <c r="F371" s="49" t="s">
        <v>47</v>
      </c>
      <c r="G371" s="50">
        <v>936</v>
      </c>
      <c r="H371" s="50">
        <v>592.8</v>
      </c>
      <c r="I371" s="50">
        <v>121.3</v>
      </c>
      <c r="J371" s="50">
        <v>12</v>
      </c>
      <c r="K371" s="50">
        <f t="shared" si="10"/>
        <v>1662.1</v>
      </c>
      <c r="L371" s="50">
        <v>2500</v>
      </c>
      <c r="M371" s="50">
        <f t="shared" si="11"/>
        <v>-837.9</v>
      </c>
      <c r="N371" s="51" t="s">
        <v>51</v>
      </c>
      <c r="O371" s="51" t="s">
        <v>1235</v>
      </c>
      <c r="P371" s="51">
        <v>19823447964</v>
      </c>
      <c r="Q371" s="51"/>
      <c r="R371" s="51"/>
    </row>
    <row r="372" ht="27" customHeight="1" spans="1:18">
      <c r="A372" s="48">
        <v>369</v>
      </c>
      <c r="B372" s="48" t="s">
        <v>1077</v>
      </c>
      <c r="C372" s="48" t="s">
        <v>1213</v>
      </c>
      <c r="D372" s="48" t="s">
        <v>1236</v>
      </c>
      <c r="E372" s="48" t="s">
        <v>1237</v>
      </c>
      <c r="F372" s="49" t="s">
        <v>47</v>
      </c>
      <c r="G372" s="50">
        <v>936</v>
      </c>
      <c r="H372" s="50">
        <v>592.8</v>
      </c>
      <c r="I372" s="50">
        <v>121.3</v>
      </c>
      <c r="J372" s="50">
        <v>12</v>
      </c>
      <c r="K372" s="50">
        <f t="shared" si="10"/>
        <v>1662.1</v>
      </c>
      <c r="L372" s="50">
        <v>2500</v>
      </c>
      <c r="M372" s="50">
        <f t="shared" si="11"/>
        <v>-837.9</v>
      </c>
      <c r="N372" s="51" t="s">
        <v>1238</v>
      </c>
      <c r="O372" s="51" t="s">
        <v>1239</v>
      </c>
      <c r="P372" s="51">
        <v>13132388495</v>
      </c>
      <c r="Q372" s="51"/>
      <c r="R372" s="51"/>
    </row>
    <row r="373" ht="27" customHeight="1" spans="1:18">
      <c r="A373" s="48">
        <v>370</v>
      </c>
      <c r="B373" s="48" t="s">
        <v>1077</v>
      </c>
      <c r="C373" s="48" t="s">
        <v>1213</v>
      </c>
      <c r="D373" s="48" t="s">
        <v>1240</v>
      </c>
      <c r="E373" s="48" t="s">
        <v>1241</v>
      </c>
      <c r="F373" s="49" t="s">
        <v>47</v>
      </c>
      <c r="G373" s="50">
        <v>936</v>
      </c>
      <c r="H373" s="50">
        <v>592.8</v>
      </c>
      <c r="I373" s="50">
        <v>121.3</v>
      </c>
      <c r="J373" s="50">
        <v>12</v>
      </c>
      <c r="K373" s="50">
        <f t="shared" si="10"/>
        <v>1662.1</v>
      </c>
      <c r="L373" s="50">
        <v>2500</v>
      </c>
      <c r="M373" s="50">
        <f t="shared" si="11"/>
        <v>-837.9</v>
      </c>
      <c r="N373" s="51" t="s">
        <v>55</v>
      </c>
      <c r="O373" s="51" t="s">
        <v>1242</v>
      </c>
      <c r="P373" s="51">
        <v>19112175240</v>
      </c>
      <c r="Q373" s="51"/>
      <c r="R373" s="51"/>
    </row>
    <row r="374" ht="27" customHeight="1" spans="1:18">
      <c r="A374" s="48">
        <v>371</v>
      </c>
      <c r="B374" s="48" t="s">
        <v>1077</v>
      </c>
      <c r="C374" s="48" t="s">
        <v>1213</v>
      </c>
      <c r="D374" s="48" t="s">
        <v>1243</v>
      </c>
      <c r="E374" s="48" t="s">
        <v>1244</v>
      </c>
      <c r="F374" s="49" t="s">
        <v>47</v>
      </c>
      <c r="G374" s="50">
        <v>936</v>
      </c>
      <c r="H374" s="50">
        <v>592.8</v>
      </c>
      <c r="I374" s="50">
        <v>121.3</v>
      </c>
      <c r="J374" s="50">
        <v>12</v>
      </c>
      <c r="K374" s="50">
        <f t="shared" si="10"/>
        <v>1662.1</v>
      </c>
      <c r="L374" s="50">
        <v>2500</v>
      </c>
      <c r="M374" s="50">
        <f t="shared" si="11"/>
        <v>-837.9</v>
      </c>
      <c r="N374" s="51" t="s">
        <v>74</v>
      </c>
      <c r="O374" s="51" t="s">
        <v>1245</v>
      </c>
      <c r="P374" s="51">
        <v>15213568014</v>
      </c>
      <c r="Q374" s="51"/>
      <c r="R374" s="51"/>
    </row>
    <row r="375" ht="27" customHeight="1" spans="1:18">
      <c r="A375" s="48">
        <v>372</v>
      </c>
      <c r="B375" s="48" t="s">
        <v>1077</v>
      </c>
      <c r="C375" s="48" t="s">
        <v>1213</v>
      </c>
      <c r="D375" s="48" t="s">
        <v>1246</v>
      </c>
      <c r="E375" s="48" t="s">
        <v>1247</v>
      </c>
      <c r="F375" s="49" t="s">
        <v>47</v>
      </c>
      <c r="G375" s="50">
        <v>936</v>
      </c>
      <c r="H375" s="50">
        <v>592.8</v>
      </c>
      <c r="I375" s="50">
        <v>121.3</v>
      </c>
      <c r="J375" s="50">
        <v>12</v>
      </c>
      <c r="K375" s="50">
        <f t="shared" si="10"/>
        <v>1662.1</v>
      </c>
      <c r="L375" s="50">
        <v>2500</v>
      </c>
      <c r="M375" s="50">
        <f t="shared" si="11"/>
        <v>-837.9</v>
      </c>
      <c r="N375" s="51" t="s">
        <v>1248</v>
      </c>
      <c r="O375" s="51" t="s">
        <v>1249</v>
      </c>
      <c r="P375" s="51">
        <v>15723431877</v>
      </c>
      <c r="Q375" s="51"/>
      <c r="R375" s="51"/>
    </row>
    <row r="376" ht="27" customHeight="1" spans="1:18">
      <c r="A376" s="48">
        <v>373</v>
      </c>
      <c r="B376" s="48" t="s">
        <v>1077</v>
      </c>
      <c r="C376" s="48" t="s">
        <v>1213</v>
      </c>
      <c r="D376" s="48" t="s">
        <v>1250</v>
      </c>
      <c r="E376" s="48" t="s">
        <v>1251</v>
      </c>
      <c r="F376" s="49" t="s">
        <v>47</v>
      </c>
      <c r="G376" s="50">
        <v>936</v>
      </c>
      <c r="H376" s="50">
        <v>592.8</v>
      </c>
      <c r="I376" s="50">
        <v>121.3</v>
      </c>
      <c r="J376" s="50">
        <v>12</v>
      </c>
      <c r="K376" s="50">
        <f t="shared" si="10"/>
        <v>1662.1</v>
      </c>
      <c r="L376" s="50">
        <v>2500</v>
      </c>
      <c r="M376" s="50">
        <f t="shared" si="11"/>
        <v>-837.9</v>
      </c>
      <c r="N376" s="51" t="s">
        <v>1252</v>
      </c>
      <c r="O376" s="51" t="s">
        <v>1253</v>
      </c>
      <c r="P376" s="51">
        <v>19132369277</v>
      </c>
      <c r="Q376" s="51"/>
      <c r="R376" s="51"/>
    </row>
    <row r="377" ht="27" customHeight="1" spans="1:18">
      <c r="A377" s="48">
        <v>374</v>
      </c>
      <c r="B377" s="48" t="s">
        <v>1077</v>
      </c>
      <c r="C377" s="48" t="s">
        <v>1213</v>
      </c>
      <c r="D377" s="48" t="s">
        <v>1254</v>
      </c>
      <c r="E377" s="48" t="s">
        <v>1255</v>
      </c>
      <c r="F377" s="49" t="s">
        <v>47</v>
      </c>
      <c r="G377" s="50">
        <v>936</v>
      </c>
      <c r="H377" s="50">
        <v>592.8</v>
      </c>
      <c r="I377" s="50">
        <v>121.3</v>
      </c>
      <c r="J377" s="50">
        <v>12</v>
      </c>
      <c r="K377" s="50">
        <f t="shared" si="10"/>
        <v>1662.1</v>
      </c>
      <c r="L377" s="50">
        <v>2500</v>
      </c>
      <c r="M377" s="50">
        <f t="shared" si="11"/>
        <v>-837.9</v>
      </c>
      <c r="N377" s="51" t="s">
        <v>427</v>
      </c>
      <c r="O377" s="51" t="s">
        <v>1256</v>
      </c>
      <c r="P377" s="51">
        <v>19823985779</v>
      </c>
      <c r="Q377" s="51"/>
      <c r="R377" s="51"/>
    </row>
    <row r="378" ht="27" customHeight="1" spans="1:18">
      <c r="A378" s="48">
        <v>375</v>
      </c>
      <c r="B378" s="48" t="s">
        <v>1077</v>
      </c>
      <c r="C378" s="48" t="s">
        <v>1213</v>
      </c>
      <c r="D378" s="48" t="s">
        <v>1257</v>
      </c>
      <c r="E378" s="48" t="s">
        <v>1258</v>
      </c>
      <c r="F378" s="49" t="s">
        <v>47</v>
      </c>
      <c r="G378" s="50">
        <v>936</v>
      </c>
      <c r="H378" s="50">
        <v>592.8</v>
      </c>
      <c r="I378" s="50">
        <v>121.3</v>
      </c>
      <c r="J378" s="50">
        <v>12</v>
      </c>
      <c r="K378" s="50">
        <f t="shared" si="10"/>
        <v>1662.1</v>
      </c>
      <c r="L378" s="50">
        <v>2500</v>
      </c>
      <c r="M378" s="50">
        <f t="shared" si="11"/>
        <v>-837.9</v>
      </c>
      <c r="N378" s="51" t="s">
        <v>103</v>
      </c>
      <c r="O378" s="51" t="s">
        <v>1259</v>
      </c>
      <c r="P378" s="51">
        <v>18875054246</v>
      </c>
      <c r="Q378" s="51"/>
      <c r="R378" s="51"/>
    </row>
    <row r="379" ht="27" customHeight="1" spans="1:18">
      <c r="A379" s="48">
        <v>376</v>
      </c>
      <c r="B379" s="48" t="s">
        <v>1077</v>
      </c>
      <c r="C379" s="48" t="s">
        <v>1213</v>
      </c>
      <c r="D379" s="48" t="s">
        <v>1260</v>
      </c>
      <c r="E379" s="48" t="s">
        <v>1261</v>
      </c>
      <c r="F379" s="49" t="s">
        <v>47</v>
      </c>
      <c r="G379" s="50">
        <v>936</v>
      </c>
      <c r="H379" s="50">
        <v>592.8</v>
      </c>
      <c r="I379" s="50">
        <v>121.3</v>
      </c>
      <c r="J379" s="50">
        <v>12</v>
      </c>
      <c r="K379" s="50">
        <f t="shared" si="10"/>
        <v>1662.1</v>
      </c>
      <c r="L379" s="50">
        <v>2500</v>
      </c>
      <c r="M379" s="50">
        <f t="shared" si="11"/>
        <v>-837.9</v>
      </c>
      <c r="N379" s="51" t="s">
        <v>51</v>
      </c>
      <c r="O379" s="57" t="s">
        <v>1262</v>
      </c>
      <c r="P379" s="51">
        <v>15959599636</v>
      </c>
      <c r="Q379" s="51"/>
      <c r="R379" s="51"/>
    </row>
    <row r="380" ht="27" customHeight="1" spans="1:18">
      <c r="A380" s="48">
        <v>377</v>
      </c>
      <c r="B380" s="48" t="s">
        <v>1077</v>
      </c>
      <c r="C380" s="48" t="s">
        <v>1213</v>
      </c>
      <c r="D380" s="48" t="s">
        <v>1263</v>
      </c>
      <c r="E380" s="48" t="s">
        <v>1264</v>
      </c>
      <c r="F380" s="49" t="s">
        <v>47</v>
      </c>
      <c r="G380" s="50">
        <v>936</v>
      </c>
      <c r="H380" s="50">
        <v>592.8</v>
      </c>
      <c r="I380" s="50">
        <v>121.3</v>
      </c>
      <c r="J380" s="50">
        <v>12</v>
      </c>
      <c r="K380" s="50">
        <f t="shared" si="10"/>
        <v>1662.1</v>
      </c>
      <c r="L380" s="50">
        <v>2500</v>
      </c>
      <c r="M380" s="50">
        <f t="shared" si="11"/>
        <v>-837.9</v>
      </c>
      <c r="N380" s="51" t="s">
        <v>55</v>
      </c>
      <c r="O380" s="51" t="s">
        <v>1265</v>
      </c>
      <c r="P380" s="51">
        <v>19922721046</v>
      </c>
      <c r="Q380" s="51"/>
      <c r="R380" s="51"/>
    </row>
    <row r="381" ht="27" customHeight="1" spans="1:18">
      <c r="A381" s="48">
        <v>378</v>
      </c>
      <c r="B381" s="48" t="s">
        <v>1077</v>
      </c>
      <c r="C381" s="48" t="s">
        <v>1213</v>
      </c>
      <c r="D381" s="48" t="s">
        <v>1266</v>
      </c>
      <c r="E381" s="48" t="s">
        <v>1267</v>
      </c>
      <c r="F381" s="49" t="s">
        <v>47</v>
      </c>
      <c r="G381" s="50">
        <v>936</v>
      </c>
      <c r="H381" s="50">
        <v>592.8</v>
      </c>
      <c r="I381" s="50">
        <v>121.3</v>
      </c>
      <c r="J381" s="50">
        <v>12</v>
      </c>
      <c r="K381" s="50">
        <f t="shared" si="10"/>
        <v>1662.1</v>
      </c>
      <c r="L381" s="50">
        <v>2500</v>
      </c>
      <c r="M381" s="50">
        <f t="shared" si="11"/>
        <v>-837.9</v>
      </c>
      <c r="N381" s="51" t="s">
        <v>51</v>
      </c>
      <c r="O381" s="51" t="s">
        <v>1268</v>
      </c>
      <c r="P381" s="51">
        <v>15388526260</v>
      </c>
      <c r="Q381" s="51"/>
      <c r="R381" s="51"/>
    </row>
    <row r="382" ht="27" customHeight="1" spans="1:18">
      <c r="A382" s="48">
        <v>379</v>
      </c>
      <c r="B382" s="48" t="s">
        <v>1077</v>
      </c>
      <c r="C382" s="48" t="s">
        <v>1213</v>
      </c>
      <c r="D382" s="48" t="s">
        <v>1269</v>
      </c>
      <c r="E382" s="48" t="s">
        <v>1270</v>
      </c>
      <c r="F382" s="49" t="s">
        <v>47</v>
      </c>
      <c r="G382" s="50">
        <v>936</v>
      </c>
      <c r="H382" s="50">
        <v>592.8</v>
      </c>
      <c r="I382" s="50">
        <v>121.3</v>
      </c>
      <c r="J382" s="50">
        <v>12</v>
      </c>
      <c r="K382" s="50">
        <f t="shared" si="10"/>
        <v>1662.1</v>
      </c>
      <c r="L382" s="50">
        <v>2500</v>
      </c>
      <c r="M382" s="50">
        <f t="shared" si="11"/>
        <v>-837.9</v>
      </c>
      <c r="N382" s="51" t="s">
        <v>427</v>
      </c>
      <c r="O382" s="51" t="s">
        <v>1271</v>
      </c>
      <c r="P382" s="51">
        <v>18435976972</v>
      </c>
      <c r="Q382" s="51"/>
      <c r="R382" s="51"/>
    </row>
    <row r="383" ht="27" customHeight="1" spans="1:18">
      <c r="A383" s="48">
        <v>380</v>
      </c>
      <c r="B383" s="48" t="s">
        <v>1077</v>
      </c>
      <c r="C383" s="48" t="s">
        <v>1213</v>
      </c>
      <c r="D383" s="48" t="s">
        <v>1272</v>
      </c>
      <c r="E383" s="48" t="s">
        <v>1273</v>
      </c>
      <c r="F383" s="49" t="s">
        <v>47</v>
      </c>
      <c r="G383" s="50">
        <v>936</v>
      </c>
      <c r="H383" s="50">
        <v>592.8</v>
      </c>
      <c r="I383" s="50">
        <v>121.3</v>
      </c>
      <c r="J383" s="50">
        <v>12</v>
      </c>
      <c r="K383" s="50">
        <f t="shared" si="10"/>
        <v>1662.1</v>
      </c>
      <c r="L383" s="50">
        <v>2500</v>
      </c>
      <c r="M383" s="50">
        <f t="shared" si="11"/>
        <v>-837.9</v>
      </c>
      <c r="N383" s="51" t="s">
        <v>103</v>
      </c>
      <c r="O383" s="51" t="s">
        <v>1274</v>
      </c>
      <c r="P383" s="51">
        <v>17823505294</v>
      </c>
      <c r="Q383" s="51"/>
      <c r="R383" s="51"/>
    </row>
    <row r="384" ht="27" customHeight="1" spans="1:18">
      <c r="A384" s="48">
        <v>381</v>
      </c>
      <c r="B384" s="48" t="s">
        <v>1077</v>
      </c>
      <c r="C384" s="48" t="s">
        <v>1213</v>
      </c>
      <c r="D384" s="48" t="s">
        <v>1275</v>
      </c>
      <c r="E384" s="48" t="s">
        <v>1276</v>
      </c>
      <c r="F384" s="49" t="s">
        <v>47</v>
      </c>
      <c r="G384" s="50">
        <v>936</v>
      </c>
      <c r="H384" s="50">
        <v>592.8</v>
      </c>
      <c r="I384" s="50">
        <v>121.3</v>
      </c>
      <c r="J384" s="50">
        <v>12</v>
      </c>
      <c r="K384" s="50">
        <f t="shared" si="10"/>
        <v>1662.1</v>
      </c>
      <c r="L384" s="50">
        <v>2500</v>
      </c>
      <c r="M384" s="50">
        <f t="shared" si="11"/>
        <v>-837.9</v>
      </c>
      <c r="N384" s="51" t="s">
        <v>51</v>
      </c>
      <c r="O384" s="51" t="s">
        <v>1277</v>
      </c>
      <c r="P384" s="51">
        <v>18035850476</v>
      </c>
      <c r="Q384" s="51"/>
      <c r="R384" s="51"/>
    </row>
    <row r="385" ht="27" customHeight="1" spans="1:18">
      <c r="A385" s="48">
        <v>382</v>
      </c>
      <c r="B385" s="48" t="s">
        <v>1077</v>
      </c>
      <c r="C385" s="48" t="s">
        <v>1213</v>
      </c>
      <c r="D385" s="48" t="s">
        <v>1278</v>
      </c>
      <c r="E385" s="48" t="s">
        <v>1279</v>
      </c>
      <c r="F385" s="49" t="s">
        <v>47</v>
      </c>
      <c r="G385" s="50">
        <v>936</v>
      </c>
      <c r="H385" s="50">
        <v>592.8</v>
      </c>
      <c r="I385" s="50">
        <v>121.3</v>
      </c>
      <c r="J385" s="50">
        <v>12</v>
      </c>
      <c r="K385" s="50">
        <f t="shared" si="10"/>
        <v>1662.1</v>
      </c>
      <c r="L385" s="50">
        <v>2500</v>
      </c>
      <c r="M385" s="50">
        <f t="shared" si="11"/>
        <v>-837.9</v>
      </c>
      <c r="N385" s="51" t="s">
        <v>55</v>
      </c>
      <c r="O385" s="51" t="s">
        <v>1280</v>
      </c>
      <c r="P385" s="51">
        <v>13994841539</v>
      </c>
      <c r="Q385" s="51"/>
      <c r="R385" s="51"/>
    </row>
    <row r="386" ht="27" customHeight="1" spans="1:18">
      <c r="A386" s="48">
        <v>383</v>
      </c>
      <c r="B386" s="48" t="s">
        <v>1077</v>
      </c>
      <c r="C386" s="48" t="s">
        <v>1213</v>
      </c>
      <c r="D386" s="48" t="s">
        <v>1281</v>
      </c>
      <c r="E386" s="48" t="s">
        <v>1282</v>
      </c>
      <c r="F386" s="49" t="s">
        <v>47</v>
      </c>
      <c r="G386" s="50">
        <v>936</v>
      </c>
      <c r="H386" s="50">
        <v>592.8</v>
      </c>
      <c r="I386" s="50">
        <v>121.3</v>
      </c>
      <c r="J386" s="50">
        <v>12</v>
      </c>
      <c r="K386" s="50">
        <f t="shared" si="10"/>
        <v>1662.1</v>
      </c>
      <c r="L386" s="50">
        <v>2500</v>
      </c>
      <c r="M386" s="50">
        <f t="shared" si="11"/>
        <v>-837.9</v>
      </c>
      <c r="N386" s="51" t="s">
        <v>427</v>
      </c>
      <c r="O386" s="51" t="s">
        <v>1283</v>
      </c>
      <c r="P386" s="51">
        <v>17623250997</v>
      </c>
      <c r="Q386" s="51"/>
      <c r="R386" s="51"/>
    </row>
    <row r="387" ht="27" customHeight="1" spans="1:18">
      <c r="A387" s="48">
        <v>384</v>
      </c>
      <c r="B387" s="48" t="s">
        <v>1077</v>
      </c>
      <c r="C387" s="48" t="s">
        <v>1213</v>
      </c>
      <c r="D387" s="48" t="s">
        <v>1284</v>
      </c>
      <c r="E387" s="48" t="s">
        <v>1285</v>
      </c>
      <c r="F387" s="49" t="s">
        <v>47</v>
      </c>
      <c r="G387" s="50">
        <v>936</v>
      </c>
      <c r="H387" s="50">
        <v>592.8</v>
      </c>
      <c r="I387" s="50">
        <v>121.3</v>
      </c>
      <c r="J387" s="50">
        <v>12</v>
      </c>
      <c r="K387" s="50">
        <f t="shared" si="10"/>
        <v>1662.1</v>
      </c>
      <c r="L387" s="50">
        <v>2500</v>
      </c>
      <c r="M387" s="50">
        <f t="shared" si="11"/>
        <v>-837.9</v>
      </c>
      <c r="N387" s="51" t="s">
        <v>427</v>
      </c>
      <c r="O387" s="51" t="s">
        <v>1286</v>
      </c>
      <c r="P387" s="51">
        <v>17764825642</v>
      </c>
      <c r="Q387" s="51"/>
      <c r="R387" s="51"/>
    </row>
    <row r="388" ht="27" customHeight="1" spans="1:18">
      <c r="A388" s="48">
        <v>385</v>
      </c>
      <c r="B388" s="48" t="s">
        <v>1077</v>
      </c>
      <c r="C388" s="48" t="s">
        <v>1213</v>
      </c>
      <c r="D388" s="48" t="s">
        <v>1287</v>
      </c>
      <c r="E388" s="48" t="s">
        <v>1288</v>
      </c>
      <c r="F388" s="49" t="s">
        <v>47</v>
      </c>
      <c r="G388" s="50">
        <v>936</v>
      </c>
      <c r="H388" s="50">
        <v>592.8</v>
      </c>
      <c r="I388" s="50">
        <v>121.3</v>
      </c>
      <c r="J388" s="50">
        <v>12</v>
      </c>
      <c r="K388" s="50">
        <f t="shared" si="10"/>
        <v>1662.1</v>
      </c>
      <c r="L388" s="50">
        <v>2500</v>
      </c>
      <c r="M388" s="50">
        <f t="shared" si="11"/>
        <v>-837.9</v>
      </c>
      <c r="N388" s="51" t="s">
        <v>55</v>
      </c>
      <c r="O388" s="51" t="s">
        <v>1289</v>
      </c>
      <c r="P388" s="51">
        <v>19923463056</v>
      </c>
      <c r="Q388" s="51"/>
      <c r="R388" s="51"/>
    </row>
    <row r="389" ht="27" customHeight="1" spans="1:18">
      <c r="A389" s="48">
        <v>386</v>
      </c>
      <c r="B389" s="48" t="s">
        <v>1077</v>
      </c>
      <c r="C389" s="48" t="s">
        <v>1213</v>
      </c>
      <c r="D389" s="48" t="s">
        <v>1290</v>
      </c>
      <c r="E389" s="48" t="s">
        <v>1291</v>
      </c>
      <c r="F389" s="49" t="s">
        <v>47</v>
      </c>
      <c r="G389" s="50">
        <v>936</v>
      </c>
      <c r="H389" s="50">
        <v>592.8</v>
      </c>
      <c r="I389" s="50">
        <v>121.3</v>
      </c>
      <c r="J389" s="50">
        <v>12</v>
      </c>
      <c r="K389" s="50">
        <f t="shared" ref="K389:K452" si="12">G389+H389+I389+J389</f>
        <v>1662.1</v>
      </c>
      <c r="L389" s="50">
        <v>2500</v>
      </c>
      <c r="M389" s="50">
        <f t="shared" ref="M389:M452" si="13">K389-L389</f>
        <v>-837.9</v>
      </c>
      <c r="N389" s="51" t="s">
        <v>51</v>
      </c>
      <c r="O389" s="51" t="s">
        <v>1292</v>
      </c>
      <c r="P389" s="51">
        <v>13618262723</v>
      </c>
      <c r="Q389" s="51"/>
      <c r="R389" s="51"/>
    </row>
    <row r="390" ht="27" customHeight="1" spans="1:18">
      <c r="A390" s="48">
        <v>387</v>
      </c>
      <c r="B390" s="48" t="s">
        <v>1077</v>
      </c>
      <c r="C390" s="48" t="s">
        <v>1213</v>
      </c>
      <c r="D390" s="48" t="s">
        <v>1293</v>
      </c>
      <c r="E390" s="48" t="s">
        <v>1294</v>
      </c>
      <c r="F390" s="49" t="s">
        <v>47</v>
      </c>
      <c r="G390" s="50">
        <v>936</v>
      </c>
      <c r="H390" s="50">
        <v>592.8</v>
      </c>
      <c r="I390" s="50">
        <v>121.3</v>
      </c>
      <c r="J390" s="50">
        <v>12</v>
      </c>
      <c r="K390" s="50">
        <f t="shared" si="12"/>
        <v>1662.1</v>
      </c>
      <c r="L390" s="50">
        <v>2500</v>
      </c>
      <c r="M390" s="50">
        <f t="shared" si="13"/>
        <v>-837.9</v>
      </c>
      <c r="N390" s="51" t="s">
        <v>1295</v>
      </c>
      <c r="O390" s="58" t="s">
        <v>1296</v>
      </c>
      <c r="P390" s="51">
        <v>15523505829</v>
      </c>
      <c r="Q390" s="51"/>
      <c r="R390" s="51"/>
    </row>
    <row r="391" ht="27" customHeight="1" spans="1:18">
      <c r="A391" s="48">
        <v>388</v>
      </c>
      <c r="B391" s="48" t="s">
        <v>1077</v>
      </c>
      <c r="C391" s="48" t="s">
        <v>1213</v>
      </c>
      <c r="D391" s="48" t="s">
        <v>1297</v>
      </c>
      <c r="E391" s="48" t="s">
        <v>1298</v>
      </c>
      <c r="F391" s="49" t="s">
        <v>47</v>
      </c>
      <c r="G391" s="50">
        <v>936</v>
      </c>
      <c r="H391" s="50">
        <v>592.8</v>
      </c>
      <c r="I391" s="50">
        <v>121.3</v>
      </c>
      <c r="J391" s="50">
        <v>12</v>
      </c>
      <c r="K391" s="50">
        <f t="shared" si="12"/>
        <v>1662.1</v>
      </c>
      <c r="L391" s="50">
        <v>2500</v>
      </c>
      <c r="M391" s="50">
        <f t="shared" si="13"/>
        <v>-837.9</v>
      </c>
      <c r="N391" s="51" t="s">
        <v>427</v>
      </c>
      <c r="O391" s="51" t="s">
        <v>1299</v>
      </c>
      <c r="P391" s="51">
        <v>13032337604</v>
      </c>
      <c r="Q391" s="51"/>
      <c r="R391" s="48" t="s">
        <v>79</v>
      </c>
    </row>
    <row r="392" ht="27" customHeight="1" spans="1:18">
      <c r="A392" s="48">
        <v>389</v>
      </c>
      <c r="B392" s="48" t="s">
        <v>1077</v>
      </c>
      <c r="C392" s="48" t="s">
        <v>1213</v>
      </c>
      <c r="D392" s="48" t="s">
        <v>1300</v>
      </c>
      <c r="E392" s="48" t="s">
        <v>1301</v>
      </c>
      <c r="F392" s="49" t="s">
        <v>47</v>
      </c>
      <c r="G392" s="50">
        <v>936</v>
      </c>
      <c r="H392" s="50">
        <v>592.8</v>
      </c>
      <c r="I392" s="50">
        <v>121.3</v>
      </c>
      <c r="J392" s="50">
        <v>12</v>
      </c>
      <c r="K392" s="50">
        <f t="shared" si="12"/>
        <v>1662.1</v>
      </c>
      <c r="L392" s="50">
        <v>2500</v>
      </c>
      <c r="M392" s="50">
        <f t="shared" si="13"/>
        <v>-837.9</v>
      </c>
      <c r="N392" s="51" t="s">
        <v>42</v>
      </c>
      <c r="O392" s="51" t="s">
        <v>1302</v>
      </c>
      <c r="P392" s="51">
        <v>18323164453</v>
      </c>
      <c r="Q392" s="51"/>
      <c r="R392" s="48" t="s">
        <v>79</v>
      </c>
    </row>
    <row r="393" ht="27" customHeight="1" spans="1:18">
      <c r="A393" s="48">
        <v>390</v>
      </c>
      <c r="B393" s="48" t="s">
        <v>1077</v>
      </c>
      <c r="C393" s="48" t="s">
        <v>1213</v>
      </c>
      <c r="D393" s="48" t="s">
        <v>1303</v>
      </c>
      <c r="E393" s="48" t="s">
        <v>1304</v>
      </c>
      <c r="F393" s="49" t="s">
        <v>47</v>
      </c>
      <c r="G393" s="50">
        <v>936</v>
      </c>
      <c r="H393" s="50">
        <v>592.8</v>
      </c>
      <c r="I393" s="50">
        <v>121.3</v>
      </c>
      <c r="J393" s="50">
        <v>12</v>
      </c>
      <c r="K393" s="50">
        <f t="shared" si="12"/>
        <v>1662.1</v>
      </c>
      <c r="L393" s="50">
        <v>2500</v>
      </c>
      <c r="M393" s="50">
        <f t="shared" si="13"/>
        <v>-837.9</v>
      </c>
      <c r="N393" s="51" t="s">
        <v>177</v>
      </c>
      <c r="O393" s="51" t="s">
        <v>1305</v>
      </c>
      <c r="P393" s="51">
        <v>15683025450</v>
      </c>
      <c r="Q393" s="51"/>
      <c r="R393" s="51"/>
    </row>
    <row r="394" ht="27" customHeight="1" spans="1:18">
      <c r="A394" s="48">
        <v>391</v>
      </c>
      <c r="B394" s="48" t="s">
        <v>1077</v>
      </c>
      <c r="C394" s="48" t="s">
        <v>1213</v>
      </c>
      <c r="D394" s="48" t="s">
        <v>1306</v>
      </c>
      <c r="E394" s="48" t="s">
        <v>1307</v>
      </c>
      <c r="F394" s="49" t="s">
        <v>47</v>
      </c>
      <c r="G394" s="50">
        <v>936</v>
      </c>
      <c r="H394" s="50">
        <v>592.8</v>
      </c>
      <c r="I394" s="50">
        <v>121.3</v>
      </c>
      <c r="J394" s="50">
        <v>12</v>
      </c>
      <c r="K394" s="50">
        <f t="shared" si="12"/>
        <v>1662.1</v>
      </c>
      <c r="L394" s="50">
        <v>2500</v>
      </c>
      <c r="M394" s="50">
        <f t="shared" si="13"/>
        <v>-837.9</v>
      </c>
      <c r="N394" s="51" t="s">
        <v>55</v>
      </c>
      <c r="O394" s="51" t="s">
        <v>1308</v>
      </c>
      <c r="P394" s="51">
        <v>17723686268</v>
      </c>
      <c r="Q394" s="51"/>
      <c r="R394" s="51"/>
    </row>
    <row r="395" ht="27" customHeight="1" spans="1:18">
      <c r="A395" s="48">
        <v>392</v>
      </c>
      <c r="B395" s="48" t="s">
        <v>1077</v>
      </c>
      <c r="C395" s="48" t="s">
        <v>1213</v>
      </c>
      <c r="D395" s="48" t="s">
        <v>1309</v>
      </c>
      <c r="E395" s="48" t="s">
        <v>1310</v>
      </c>
      <c r="F395" s="49" t="s">
        <v>47</v>
      </c>
      <c r="G395" s="50">
        <v>936</v>
      </c>
      <c r="H395" s="50">
        <v>592.8</v>
      </c>
      <c r="I395" s="50">
        <v>121.3</v>
      </c>
      <c r="J395" s="50">
        <v>12</v>
      </c>
      <c r="K395" s="50">
        <f t="shared" si="12"/>
        <v>1662.1</v>
      </c>
      <c r="L395" s="50">
        <v>2500</v>
      </c>
      <c r="M395" s="50">
        <f t="shared" si="13"/>
        <v>-837.9</v>
      </c>
      <c r="N395" s="51" t="s">
        <v>103</v>
      </c>
      <c r="O395" s="51" t="s">
        <v>1311</v>
      </c>
      <c r="P395" s="51">
        <v>19562350120</v>
      </c>
      <c r="Q395" s="51"/>
      <c r="R395" s="48" t="s">
        <v>79</v>
      </c>
    </row>
    <row r="396" ht="27" customHeight="1" spans="1:18">
      <c r="A396" s="48">
        <v>393</v>
      </c>
      <c r="B396" s="48" t="s">
        <v>1077</v>
      </c>
      <c r="C396" s="48" t="s">
        <v>1213</v>
      </c>
      <c r="D396" s="48" t="s">
        <v>1312</v>
      </c>
      <c r="E396" s="48" t="s">
        <v>1313</v>
      </c>
      <c r="F396" s="49" t="s">
        <v>47</v>
      </c>
      <c r="G396" s="50">
        <v>936</v>
      </c>
      <c r="H396" s="50">
        <v>592.8</v>
      </c>
      <c r="I396" s="50">
        <v>121.3</v>
      </c>
      <c r="J396" s="50">
        <v>12</v>
      </c>
      <c r="K396" s="50">
        <f t="shared" si="12"/>
        <v>1662.1</v>
      </c>
      <c r="L396" s="50">
        <v>2500</v>
      </c>
      <c r="M396" s="50">
        <f t="shared" si="13"/>
        <v>-837.9</v>
      </c>
      <c r="N396" s="51" t="s">
        <v>55</v>
      </c>
      <c r="O396" s="51" t="s">
        <v>1314</v>
      </c>
      <c r="P396" s="51">
        <v>19946906097</v>
      </c>
      <c r="Q396" s="51"/>
      <c r="R396" s="51"/>
    </row>
    <row r="397" ht="27" customHeight="1" spans="1:18">
      <c r="A397" s="48">
        <v>394</v>
      </c>
      <c r="B397" s="48" t="s">
        <v>1077</v>
      </c>
      <c r="C397" s="48" t="s">
        <v>1213</v>
      </c>
      <c r="D397" s="48" t="s">
        <v>1315</v>
      </c>
      <c r="E397" s="48" t="s">
        <v>1316</v>
      </c>
      <c r="F397" s="49" t="s">
        <v>47</v>
      </c>
      <c r="G397" s="50">
        <v>936</v>
      </c>
      <c r="H397" s="50">
        <v>592.8</v>
      </c>
      <c r="I397" s="50">
        <v>121.3</v>
      </c>
      <c r="J397" s="50">
        <v>12</v>
      </c>
      <c r="K397" s="50">
        <f t="shared" si="12"/>
        <v>1662.1</v>
      </c>
      <c r="L397" s="50">
        <v>2500</v>
      </c>
      <c r="M397" s="50">
        <f t="shared" si="13"/>
        <v>-837.9</v>
      </c>
      <c r="N397" s="51" t="s">
        <v>456</v>
      </c>
      <c r="O397" s="51" t="s">
        <v>1317</v>
      </c>
      <c r="P397" s="51">
        <v>13883010583</v>
      </c>
      <c r="Q397" s="51"/>
      <c r="R397" s="51"/>
    </row>
    <row r="398" ht="27" customHeight="1" spans="1:18">
      <c r="A398" s="48">
        <v>395</v>
      </c>
      <c r="B398" s="48" t="s">
        <v>1077</v>
      </c>
      <c r="C398" s="48" t="s">
        <v>1213</v>
      </c>
      <c r="D398" s="48" t="s">
        <v>1318</v>
      </c>
      <c r="E398" s="48" t="s">
        <v>1319</v>
      </c>
      <c r="F398" s="49" t="s">
        <v>47</v>
      </c>
      <c r="G398" s="50">
        <v>936</v>
      </c>
      <c r="H398" s="50">
        <v>592.8</v>
      </c>
      <c r="I398" s="50">
        <v>121.3</v>
      </c>
      <c r="J398" s="50">
        <v>12</v>
      </c>
      <c r="K398" s="50">
        <f t="shared" si="12"/>
        <v>1662.1</v>
      </c>
      <c r="L398" s="50">
        <v>2500</v>
      </c>
      <c r="M398" s="50">
        <f t="shared" si="13"/>
        <v>-837.9</v>
      </c>
      <c r="N398" s="51" t="s">
        <v>55</v>
      </c>
      <c r="O398" s="51" t="s">
        <v>1320</v>
      </c>
      <c r="P398" s="51">
        <v>15730703911</v>
      </c>
      <c r="Q398" s="51"/>
      <c r="R398" s="51"/>
    </row>
    <row r="399" ht="27" customHeight="1" spans="1:18">
      <c r="A399" s="48">
        <v>396</v>
      </c>
      <c r="B399" s="48" t="s">
        <v>1077</v>
      </c>
      <c r="C399" s="48" t="s">
        <v>1213</v>
      </c>
      <c r="D399" s="48" t="s">
        <v>1321</v>
      </c>
      <c r="E399" s="48" t="s">
        <v>1322</v>
      </c>
      <c r="F399" s="49" t="s">
        <v>47</v>
      </c>
      <c r="G399" s="50">
        <v>936</v>
      </c>
      <c r="H399" s="50">
        <v>592.8</v>
      </c>
      <c r="I399" s="50">
        <v>121.3</v>
      </c>
      <c r="J399" s="50">
        <v>12</v>
      </c>
      <c r="K399" s="50">
        <f t="shared" si="12"/>
        <v>1662.1</v>
      </c>
      <c r="L399" s="50">
        <v>2500</v>
      </c>
      <c r="M399" s="50">
        <f t="shared" si="13"/>
        <v>-837.9</v>
      </c>
      <c r="N399" s="51" t="s">
        <v>51</v>
      </c>
      <c r="O399" s="51" t="s">
        <v>1323</v>
      </c>
      <c r="P399" s="51">
        <v>15330528670</v>
      </c>
      <c r="Q399" s="51"/>
      <c r="R399" s="51"/>
    </row>
    <row r="400" ht="27" customHeight="1" spans="1:18">
      <c r="A400" s="48">
        <v>397</v>
      </c>
      <c r="B400" s="48" t="s">
        <v>1077</v>
      </c>
      <c r="C400" s="48" t="s">
        <v>1213</v>
      </c>
      <c r="D400" s="48" t="s">
        <v>1324</v>
      </c>
      <c r="E400" s="48" t="s">
        <v>1325</v>
      </c>
      <c r="F400" s="49" t="s">
        <v>47</v>
      </c>
      <c r="G400" s="50">
        <v>936</v>
      </c>
      <c r="H400" s="50">
        <v>592.8</v>
      </c>
      <c r="I400" s="50">
        <v>121.3</v>
      </c>
      <c r="J400" s="50">
        <v>12</v>
      </c>
      <c r="K400" s="50">
        <f t="shared" si="12"/>
        <v>1662.1</v>
      </c>
      <c r="L400" s="50">
        <v>2500</v>
      </c>
      <c r="M400" s="50">
        <f t="shared" si="13"/>
        <v>-837.9</v>
      </c>
      <c r="N400" s="51" t="s">
        <v>74</v>
      </c>
      <c r="O400" s="51" t="s">
        <v>1326</v>
      </c>
      <c r="P400" s="51">
        <v>18580403184</v>
      </c>
      <c r="Q400" s="51"/>
      <c r="R400" s="51"/>
    </row>
    <row r="401" ht="27" customHeight="1" spans="1:18">
      <c r="A401" s="48">
        <v>398</v>
      </c>
      <c r="B401" s="48" t="s">
        <v>1077</v>
      </c>
      <c r="C401" s="48" t="s">
        <v>1213</v>
      </c>
      <c r="D401" s="48" t="s">
        <v>1327</v>
      </c>
      <c r="E401" s="48" t="s">
        <v>1328</v>
      </c>
      <c r="F401" s="49" t="s">
        <v>47</v>
      </c>
      <c r="G401" s="50">
        <v>936</v>
      </c>
      <c r="H401" s="50">
        <v>592.8</v>
      </c>
      <c r="I401" s="50">
        <v>121.3</v>
      </c>
      <c r="J401" s="50">
        <v>12</v>
      </c>
      <c r="K401" s="50">
        <f t="shared" si="12"/>
        <v>1662.1</v>
      </c>
      <c r="L401" s="50">
        <v>2500</v>
      </c>
      <c r="M401" s="50">
        <f t="shared" si="13"/>
        <v>-837.9</v>
      </c>
      <c r="N401" s="51" t="s">
        <v>74</v>
      </c>
      <c r="O401" s="51" t="s">
        <v>1329</v>
      </c>
      <c r="P401" s="51">
        <v>19822342518</v>
      </c>
      <c r="Q401" s="51"/>
      <c r="R401" s="51"/>
    </row>
    <row r="402" ht="27" customHeight="1" spans="1:18">
      <c r="A402" s="48">
        <v>399</v>
      </c>
      <c r="B402" s="48" t="s">
        <v>1077</v>
      </c>
      <c r="C402" s="48" t="s">
        <v>1213</v>
      </c>
      <c r="D402" s="48" t="s">
        <v>1330</v>
      </c>
      <c r="E402" s="48" t="s">
        <v>1331</v>
      </c>
      <c r="F402" s="49" t="s">
        <v>47</v>
      </c>
      <c r="G402" s="50">
        <v>936</v>
      </c>
      <c r="H402" s="50">
        <v>592.8</v>
      </c>
      <c r="I402" s="50">
        <v>121.3</v>
      </c>
      <c r="J402" s="50">
        <v>12</v>
      </c>
      <c r="K402" s="50">
        <f t="shared" si="12"/>
        <v>1662.1</v>
      </c>
      <c r="L402" s="50">
        <v>2500</v>
      </c>
      <c r="M402" s="50">
        <f t="shared" si="13"/>
        <v>-837.9</v>
      </c>
      <c r="N402" s="51" t="s">
        <v>42</v>
      </c>
      <c r="O402" s="51" t="s">
        <v>1332</v>
      </c>
      <c r="P402" s="51">
        <v>15287040223</v>
      </c>
      <c r="Q402" s="51"/>
      <c r="R402" s="51"/>
    </row>
    <row r="403" ht="27" customHeight="1" spans="1:18">
      <c r="A403" s="48">
        <v>400</v>
      </c>
      <c r="B403" s="48" t="s">
        <v>1077</v>
      </c>
      <c r="C403" s="48" t="s">
        <v>1213</v>
      </c>
      <c r="D403" s="48" t="s">
        <v>1333</v>
      </c>
      <c r="E403" s="48" t="s">
        <v>1334</v>
      </c>
      <c r="F403" s="49" t="s">
        <v>47</v>
      </c>
      <c r="G403" s="50">
        <v>936</v>
      </c>
      <c r="H403" s="50">
        <v>592.8</v>
      </c>
      <c r="I403" s="50">
        <v>121.3</v>
      </c>
      <c r="J403" s="50">
        <v>12</v>
      </c>
      <c r="K403" s="50">
        <f t="shared" si="12"/>
        <v>1662.1</v>
      </c>
      <c r="L403" s="50">
        <v>2500</v>
      </c>
      <c r="M403" s="50">
        <f t="shared" si="13"/>
        <v>-837.9</v>
      </c>
      <c r="N403" s="51" t="s">
        <v>427</v>
      </c>
      <c r="O403" s="51" t="s">
        <v>1335</v>
      </c>
      <c r="P403" s="51">
        <v>15223338461</v>
      </c>
      <c r="Q403" s="51"/>
      <c r="R403" s="51"/>
    </row>
    <row r="404" ht="27" customHeight="1" spans="1:18">
      <c r="A404" s="48">
        <v>401</v>
      </c>
      <c r="B404" s="48" t="s">
        <v>1077</v>
      </c>
      <c r="C404" s="48" t="s">
        <v>1213</v>
      </c>
      <c r="D404" s="48" t="s">
        <v>1336</v>
      </c>
      <c r="E404" s="48" t="s">
        <v>1337</v>
      </c>
      <c r="F404" s="49" t="s">
        <v>47</v>
      </c>
      <c r="G404" s="50">
        <v>936</v>
      </c>
      <c r="H404" s="50">
        <v>592.8</v>
      </c>
      <c r="I404" s="50">
        <v>121.3</v>
      </c>
      <c r="J404" s="50">
        <v>12</v>
      </c>
      <c r="K404" s="50">
        <f t="shared" si="12"/>
        <v>1662.1</v>
      </c>
      <c r="L404" s="50">
        <v>2500</v>
      </c>
      <c r="M404" s="50">
        <f t="shared" si="13"/>
        <v>-837.9</v>
      </c>
      <c r="N404" s="51" t="s">
        <v>42</v>
      </c>
      <c r="O404" s="51" t="s">
        <v>1338</v>
      </c>
      <c r="P404" s="51">
        <v>15730226948</v>
      </c>
      <c r="Q404" s="51"/>
      <c r="R404" s="51"/>
    </row>
    <row r="405" ht="27" customHeight="1" spans="1:18">
      <c r="A405" s="48">
        <v>402</v>
      </c>
      <c r="B405" s="48" t="s">
        <v>1077</v>
      </c>
      <c r="C405" s="48" t="s">
        <v>1213</v>
      </c>
      <c r="D405" s="48" t="s">
        <v>1339</v>
      </c>
      <c r="E405" s="48" t="s">
        <v>1340</v>
      </c>
      <c r="F405" s="49" t="s">
        <v>47</v>
      </c>
      <c r="G405" s="50">
        <v>936</v>
      </c>
      <c r="H405" s="50">
        <v>592.8</v>
      </c>
      <c r="I405" s="50">
        <v>121.3</v>
      </c>
      <c r="J405" s="50">
        <v>12</v>
      </c>
      <c r="K405" s="50">
        <f t="shared" si="12"/>
        <v>1662.1</v>
      </c>
      <c r="L405" s="50">
        <v>2500</v>
      </c>
      <c r="M405" s="50">
        <f t="shared" si="13"/>
        <v>-837.9</v>
      </c>
      <c r="N405" s="51" t="s">
        <v>55</v>
      </c>
      <c r="O405" s="51" t="s">
        <v>1341</v>
      </c>
      <c r="P405" s="51" t="s">
        <v>1342</v>
      </c>
      <c r="Q405" s="51"/>
      <c r="R405" s="51"/>
    </row>
    <row r="406" ht="27" customHeight="1" spans="1:18">
      <c r="A406" s="48">
        <v>403</v>
      </c>
      <c r="B406" s="48" t="s">
        <v>1077</v>
      </c>
      <c r="C406" s="48" t="s">
        <v>1213</v>
      </c>
      <c r="D406" s="48" t="s">
        <v>1343</v>
      </c>
      <c r="E406" s="48" t="s">
        <v>1344</v>
      </c>
      <c r="F406" s="49" t="s">
        <v>47</v>
      </c>
      <c r="G406" s="50">
        <v>936</v>
      </c>
      <c r="H406" s="50">
        <v>592.8</v>
      </c>
      <c r="I406" s="50">
        <v>121.3</v>
      </c>
      <c r="J406" s="50">
        <v>12</v>
      </c>
      <c r="K406" s="50">
        <f t="shared" si="12"/>
        <v>1662.1</v>
      </c>
      <c r="L406" s="50">
        <v>2500</v>
      </c>
      <c r="M406" s="50">
        <f t="shared" si="13"/>
        <v>-837.9</v>
      </c>
      <c r="N406" s="51" t="s">
        <v>42</v>
      </c>
      <c r="O406" s="51" t="s">
        <v>1345</v>
      </c>
      <c r="P406" s="51">
        <v>18523045520</v>
      </c>
      <c r="Q406" s="51"/>
      <c r="R406" s="51"/>
    </row>
    <row r="407" ht="27" customHeight="1" spans="1:18">
      <c r="A407" s="48">
        <v>404</v>
      </c>
      <c r="B407" s="48" t="s">
        <v>1077</v>
      </c>
      <c r="C407" s="48" t="s">
        <v>1213</v>
      </c>
      <c r="D407" s="48" t="s">
        <v>1346</v>
      </c>
      <c r="E407" s="48" t="s">
        <v>1347</v>
      </c>
      <c r="F407" s="49" t="s">
        <v>47</v>
      </c>
      <c r="G407" s="50">
        <v>936</v>
      </c>
      <c r="H407" s="50">
        <v>592.8</v>
      </c>
      <c r="I407" s="50">
        <v>0</v>
      </c>
      <c r="J407" s="50">
        <v>12</v>
      </c>
      <c r="K407" s="50">
        <f t="shared" si="12"/>
        <v>1540.8</v>
      </c>
      <c r="L407" s="50">
        <v>2500</v>
      </c>
      <c r="M407" s="50">
        <f t="shared" si="13"/>
        <v>-959.2</v>
      </c>
      <c r="N407" s="51" t="s">
        <v>103</v>
      </c>
      <c r="O407" s="51" t="s">
        <v>1348</v>
      </c>
      <c r="P407" s="51">
        <v>17316739782</v>
      </c>
      <c r="Q407" s="51"/>
      <c r="R407" s="51"/>
    </row>
    <row r="408" ht="27" customHeight="1" spans="1:18">
      <c r="A408" s="48">
        <v>405</v>
      </c>
      <c r="B408" s="48" t="s">
        <v>1077</v>
      </c>
      <c r="C408" s="48" t="s">
        <v>1213</v>
      </c>
      <c r="D408" s="48" t="s">
        <v>1349</v>
      </c>
      <c r="E408" s="48" t="s">
        <v>1350</v>
      </c>
      <c r="F408" s="49" t="s">
        <v>47</v>
      </c>
      <c r="G408" s="50">
        <v>936</v>
      </c>
      <c r="H408" s="50">
        <v>592.8</v>
      </c>
      <c r="I408" s="50">
        <v>121.3</v>
      </c>
      <c r="J408" s="50">
        <v>12</v>
      </c>
      <c r="K408" s="50">
        <f t="shared" si="12"/>
        <v>1662.1</v>
      </c>
      <c r="L408" s="50">
        <v>2500</v>
      </c>
      <c r="M408" s="50">
        <f t="shared" si="13"/>
        <v>-837.9</v>
      </c>
      <c r="N408" s="51" t="s">
        <v>456</v>
      </c>
      <c r="O408" s="51" t="s">
        <v>1351</v>
      </c>
      <c r="P408" s="51">
        <v>18935422830</v>
      </c>
      <c r="Q408" s="51"/>
      <c r="R408" s="51"/>
    </row>
    <row r="409" ht="27" customHeight="1" spans="1:18">
      <c r="A409" s="48">
        <v>406</v>
      </c>
      <c r="B409" s="48" t="s">
        <v>1352</v>
      </c>
      <c r="C409" s="48" t="s">
        <v>1353</v>
      </c>
      <c r="D409" s="56" t="s">
        <v>1354</v>
      </c>
      <c r="E409" s="48" t="s">
        <v>1355</v>
      </c>
      <c r="F409" s="49" t="s">
        <v>33</v>
      </c>
      <c r="G409" s="50">
        <v>735.4</v>
      </c>
      <c r="H409" s="50">
        <v>585.6</v>
      </c>
      <c r="I409" s="50">
        <v>232.4</v>
      </c>
      <c r="J409" s="50">
        <v>0</v>
      </c>
      <c r="K409" s="50">
        <f t="shared" si="12"/>
        <v>1553.4</v>
      </c>
      <c r="L409" s="50">
        <v>2500</v>
      </c>
      <c r="M409" s="50">
        <f t="shared" si="13"/>
        <v>-946.6</v>
      </c>
      <c r="N409" s="51" t="s">
        <v>103</v>
      </c>
      <c r="O409" s="51" t="s">
        <v>1356</v>
      </c>
      <c r="P409" s="51">
        <v>18725915223</v>
      </c>
      <c r="Q409" s="51"/>
      <c r="R409" s="51"/>
    </row>
    <row r="410" s="42" customFormat="1" ht="27" customHeight="1" spans="1:18">
      <c r="A410" s="48">
        <v>407</v>
      </c>
      <c r="B410" s="48" t="s">
        <v>1352</v>
      </c>
      <c r="C410" s="48" t="s">
        <v>1353</v>
      </c>
      <c r="D410" s="48" t="s">
        <v>1357</v>
      </c>
      <c r="E410" s="48" t="s">
        <v>1358</v>
      </c>
      <c r="F410" s="49" t="s">
        <v>33</v>
      </c>
      <c r="G410" s="50">
        <v>735.4</v>
      </c>
      <c r="H410" s="50">
        <v>594.73</v>
      </c>
      <c r="I410" s="50">
        <v>0</v>
      </c>
      <c r="J410" s="50">
        <v>0</v>
      </c>
      <c r="K410" s="50">
        <f t="shared" si="12"/>
        <v>1330.13</v>
      </c>
      <c r="L410" s="50">
        <v>2500</v>
      </c>
      <c r="M410" s="50">
        <f t="shared" si="13"/>
        <v>-1169.87</v>
      </c>
      <c r="N410" s="51" t="s">
        <v>1359</v>
      </c>
      <c r="O410" s="51" t="s">
        <v>1360</v>
      </c>
      <c r="P410" s="51">
        <v>16600037924</v>
      </c>
      <c r="Q410" s="51"/>
      <c r="R410" s="51"/>
    </row>
    <row r="411" ht="27" customHeight="1" spans="1:18">
      <c r="A411" s="48">
        <v>408</v>
      </c>
      <c r="B411" s="48" t="s">
        <v>1352</v>
      </c>
      <c r="C411" s="48" t="s">
        <v>1353</v>
      </c>
      <c r="D411" s="48" t="s">
        <v>1361</v>
      </c>
      <c r="E411" s="48" t="s">
        <v>1362</v>
      </c>
      <c r="F411" s="49" t="s">
        <v>33</v>
      </c>
      <c r="G411" s="50">
        <v>735.4</v>
      </c>
      <c r="H411" s="50">
        <v>585.6</v>
      </c>
      <c r="I411" s="50">
        <v>232.4</v>
      </c>
      <c r="J411" s="50">
        <v>0</v>
      </c>
      <c r="K411" s="50">
        <f t="shared" si="12"/>
        <v>1553.4</v>
      </c>
      <c r="L411" s="50">
        <v>2500</v>
      </c>
      <c r="M411" s="50">
        <f t="shared" si="13"/>
        <v>-946.6</v>
      </c>
      <c r="N411" s="51" t="s">
        <v>400</v>
      </c>
      <c r="O411" s="51" t="s">
        <v>1363</v>
      </c>
      <c r="P411" s="51">
        <v>19823628721</v>
      </c>
      <c r="Q411" s="51"/>
      <c r="R411" s="48" t="s">
        <v>79</v>
      </c>
    </row>
    <row r="412" ht="27" customHeight="1" spans="1:18">
      <c r="A412" s="48">
        <v>409</v>
      </c>
      <c r="B412" s="48" t="s">
        <v>1352</v>
      </c>
      <c r="C412" s="48" t="s">
        <v>1353</v>
      </c>
      <c r="D412" s="48" t="s">
        <v>1364</v>
      </c>
      <c r="E412" s="48" t="s">
        <v>1365</v>
      </c>
      <c r="F412" s="49" t="s">
        <v>47</v>
      </c>
      <c r="G412" s="50">
        <v>586.2</v>
      </c>
      <c r="H412" s="50">
        <v>585.6</v>
      </c>
      <c r="I412" s="50">
        <v>232.4</v>
      </c>
      <c r="J412" s="50">
        <v>0</v>
      </c>
      <c r="K412" s="50">
        <f t="shared" si="12"/>
        <v>1404.2</v>
      </c>
      <c r="L412" s="50">
        <v>2500</v>
      </c>
      <c r="M412" s="50">
        <f t="shared" si="13"/>
        <v>-1095.8</v>
      </c>
      <c r="N412" s="51" t="s">
        <v>1366</v>
      </c>
      <c r="O412" s="51" t="s">
        <v>1367</v>
      </c>
      <c r="P412" s="51">
        <v>15569792176</v>
      </c>
      <c r="Q412" s="51"/>
      <c r="R412" s="51"/>
    </row>
    <row r="413" ht="27" customHeight="1" spans="1:18">
      <c r="A413" s="48">
        <v>410</v>
      </c>
      <c r="B413" s="48" t="s">
        <v>1352</v>
      </c>
      <c r="C413" s="48" t="s">
        <v>1353</v>
      </c>
      <c r="D413" s="48" t="s">
        <v>1368</v>
      </c>
      <c r="E413" s="48" t="s">
        <v>1369</v>
      </c>
      <c r="F413" s="49" t="s">
        <v>47</v>
      </c>
      <c r="G413" s="50">
        <v>880.2</v>
      </c>
      <c r="H413" s="50">
        <v>391.2</v>
      </c>
      <c r="I413" s="50">
        <v>0</v>
      </c>
      <c r="J413" s="50">
        <v>0</v>
      </c>
      <c r="K413" s="50">
        <f t="shared" si="12"/>
        <v>1271.4</v>
      </c>
      <c r="L413" s="50">
        <v>2500</v>
      </c>
      <c r="M413" s="50">
        <f t="shared" si="13"/>
        <v>-1228.6</v>
      </c>
      <c r="N413" s="51" t="s">
        <v>34</v>
      </c>
      <c r="O413" s="51" t="s">
        <v>1370</v>
      </c>
      <c r="P413" s="51">
        <v>13896337777</v>
      </c>
      <c r="Q413" s="51"/>
      <c r="R413" s="48" t="s">
        <v>79</v>
      </c>
    </row>
    <row r="414" ht="27" customHeight="1" spans="1:18">
      <c r="A414" s="48">
        <v>411</v>
      </c>
      <c r="B414" s="48" t="s">
        <v>1352</v>
      </c>
      <c r="C414" s="48" t="s">
        <v>1353</v>
      </c>
      <c r="D414" s="48" t="s">
        <v>1371</v>
      </c>
      <c r="E414" s="48" t="s">
        <v>1372</v>
      </c>
      <c r="F414" s="49" t="s">
        <v>47</v>
      </c>
      <c r="G414" s="50">
        <v>825.4</v>
      </c>
      <c r="H414" s="50">
        <v>585.6</v>
      </c>
      <c r="I414" s="50">
        <v>232.4</v>
      </c>
      <c r="J414" s="50">
        <v>0</v>
      </c>
      <c r="K414" s="50">
        <f t="shared" si="12"/>
        <v>1643.4</v>
      </c>
      <c r="L414" s="50">
        <v>2500</v>
      </c>
      <c r="M414" s="50">
        <f t="shared" si="13"/>
        <v>-856.6</v>
      </c>
      <c r="N414" s="51" t="s">
        <v>55</v>
      </c>
      <c r="O414" s="51" t="s">
        <v>1373</v>
      </c>
      <c r="P414" s="51">
        <v>15826111090</v>
      </c>
      <c r="Q414" s="51"/>
      <c r="R414" s="51"/>
    </row>
    <row r="415" ht="27" customHeight="1" spans="1:18">
      <c r="A415" s="48">
        <v>412</v>
      </c>
      <c r="B415" s="48" t="s">
        <v>1352</v>
      </c>
      <c r="C415" s="48" t="s">
        <v>1353</v>
      </c>
      <c r="D415" s="48" t="s">
        <v>1374</v>
      </c>
      <c r="E415" s="48" t="s">
        <v>1375</v>
      </c>
      <c r="F415" s="49" t="s">
        <v>47</v>
      </c>
      <c r="G415" s="50">
        <v>825.4</v>
      </c>
      <c r="H415" s="50">
        <v>585.6</v>
      </c>
      <c r="I415" s="50">
        <v>232.4</v>
      </c>
      <c r="J415" s="50">
        <v>0</v>
      </c>
      <c r="K415" s="50">
        <f t="shared" si="12"/>
        <v>1643.4</v>
      </c>
      <c r="L415" s="50">
        <v>2500</v>
      </c>
      <c r="M415" s="50">
        <f t="shared" si="13"/>
        <v>-856.6</v>
      </c>
      <c r="N415" s="51" t="s">
        <v>1376</v>
      </c>
      <c r="O415" s="51" t="s">
        <v>1377</v>
      </c>
      <c r="P415" s="51">
        <v>13101289986</v>
      </c>
      <c r="Q415" s="51"/>
      <c r="R415" s="51"/>
    </row>
    <row r="416" ht="27" customHeight="1" spans="1:18">
      <c r="A416" s="48">
        <v>413</v>
      </c>
      <c r="B416" s="48" t="s">
        <v>1352</v>
      </c>
      <c r="C416" s="48" t="s">
        <v>1353</v>
      </c>
      <c r="D416" s="48" t="s">
        <v>1378</v>
      </c>
      <c r="E416" s="48" t="s">
        <v>1379</v>
      </c>
      <c r="F416" s="49" t="s">
        <v>47</v>
      </c>
      <c r="G416" s="50">
        <v>825.4</v>
      </c>
      <c r="H416" s="50">
        <v>585.6</v>
      </c>
      <c r="I416" s="50">
        <v>232.4</v>
      </c>
      <c r="J416" s="50">
        <v>0</v>
      </c>
      <c r="K416" s="50">
        <f t="shared" si="12"/>
        <v>1643.4</v>
      </c>
      <c r="L416" s="50">
        <v>2500</v>
      </c>
      <c r="M416" s="50">
        <f t="shared" si="13"/>
        <v>-856.6</v>
      </c>
      <c r="N416" s="51" t="s">
        <v>51</v>
      </c>
      <c r="O416" s="51" t="s">
        <v>1380</v>
      </c>
      <c r="P416" s="51">
        <v>15890849875</v>
      </c>
      <c r="Q416" s="51"/>
      <c r="R416" s="51"/>
    </row>
    <row r="417" ht="27" customHeight="1" spans="1:18">
      <c r="A417" s="48">
        <v>414</v>
      </c>
      <c r="B417" s="48" t="s">
        <v>1352</v>
      </c>
      <c r="C417" s="48" t="s">
        <v>1353</v>
      </c>
      <c r="D417" s="48" t="s">
        <v>1381</v>
      </c>
      <c r="E417" s="48" t="s">
        <v>1382</v>
      </c>
      <c r="F417" s="49" t="s">
        <v>47</v>
      </c>
      <c r="G417" s="50">
        <v>825.4</v>
      </c>
      <c r="H417" s="50">
        <v>546.6</v>
      </c>
      <c r="I417" s="50">
        <v>232.4</v>
      </c>
      <c r="J417" s="50">
        <v>0</v>
      </c>
      <c r="K417" s="50">
        <f t="shared" si="12"/>
        <v>1604.4</v>
      </c>
      <c r="L417" s="50">
        <v>2500</v>
      </c>
      <c r="M417" s="50">
        <f t="shared" si="13"/>
        <v>-895.6</v>
      </c>
      <c r="N417" s="51" t="s">
        <v>1383</v>
      </c>
      <c r="O417" s="51" t="s">
        <v>1384</v>
      </c>
      <c r="P417" s="51">
        <v>15523111756</v>
      </c>
      <c r="Q417" s="51"/>
      <c r="R417" s="51"/>
    </row>
    <row r="418" s="42" customFormat="1" ht="27" customHeight="1" spans="1:18">
      <c r="A418" s="48">
        <v>415</v>
      </c>
      <c r="B418" s="48" t="s">
        <v>1352</v>
      </c>
      <c r="C418" s="48" t="s">
        <v>1353</v>
      </c>
      <c r="D418" s="48" t="s">
        <v>1385</v>
      </c>
      <c r="E418" s="48" t="s">
        <v>1386</v>
      </c>
      <c r="F418" s="49" t="s">
        <v>47</v>
      </c>
      <c r="G418" s="50">
        <v>825.4</v>
      </c>
      <c r="H418" s="50">
        <v>546.6</v>
      </c>
      <c r="I418" s="50">
        <v>232.4</v>
      </c>
      <c r="J418" s="50">
        <v>0</v>
      </c>
      <c r="K418" s="50">
        <f t="shared" si="12"/>
        <v>1604.4</v>
      </c>
      <c r="L418" s="50">
        <v>2500</v>
      </c>
      <c r="M418" s="50">
        <f t="shared" si="13"/>
        <v>-895.6</v>
      </c>
      <c r="N418" s="51" t="s">
        <v>1387</v>
      </c>
      <c r="O418" s="51" t="s">
        <v>1388</v>
      </c>
      <c r="P418" s="51">
        <v>18723983868</v>
      </c>
      <c r="Q418" s="51"/>
      <c r="R418" s="48" t="s">
        <v>803</v>
      </c>
    </row>
    <row r="419" ht="27" customHeight="1" spans="1:18">
      <c r="A419" s="48">
        <v>416</v>
      </c>
      <c r="B419" s="48" t="s">
        <v>1352</v>
      </c>
      <c r="C419" s="48" t="s">
        <v>1353</v>
      </c>
      <c r="D419" s="48" t="s">
        <v>1389</v>
      </c>
      <c r="E419" s="48" t="s">
        <v>1390</v>
      </c>
      <c r="F419" s="49" t="s">
        <v>47</v>
      </c>
      <c r="G419" s="50">
        <v>825.4</v>
      </c>
      <c r="H419" s="50">
        <v>585.6</v>
      </c>
      <c r="I419" s="50">
        <v>232.4</v>
      </c>
      <c r="J419" s="50">
        <v>0</v>
      </c>
      <c r="K419" s="50">
        <f t="shared" si="12"/>
        <v>1643.4</v>
      </c>
      <c r="L419" s="50">
        <v>2500</v>
      </c>
      <c r="M419" s="50">
        <f t="shared" si="13"/>
        <v>-856.6</v>
      </c>
      <c r="N419" s="51" t="s">
        <v>1391</v>
      </c>
      <c r="O419" s="51" t="s">
        <v>1392</v>
      </c>
      <c r="P419" s="51">
        <v>17307860350</v>
      </c>
      <c r="Q419" s="51"/>
      <c r="R419" s="51"/>
    </row>
    <row r="420" ht="27" customHeight="1" spans="1:18">
      <c r="A420" s="48">
        <v>417</v>
      </c>
      <c r="B420" s="48" t="s">
        <v>1352</v>
      </c>
      <c r="C420" s="48" t="s">
        <v>1353</v>
      </c>
      <c r="D420" s="48" t="s">
        <v>1393</v>
      </c>
      <c r="E420" s="48" t="s">
        <v>1394</v>
      </c>
      <c r="F420" s="49" t="s">
        <v>47</v>
      </c>
      <c r="G420" s="50">
        <v>825.4</v>
      </c>
      <c r="H420" s="50">
        <v>585.6</v>
      </c>
      <c r="I420" s="50">
        <v>232.4</v>
      </c>
      <c r="J420" s="50">
        <v>0</v>
      </c>
      <c r="K420" s="50">
        <f t="shared" si="12"/>
        <v>1643.4</v>
      </c>
      <c r="L420" s="50">
        <v>2500</v>
      </c>
      <c r="M420" s="50">
        <f t="shared" si="13"/>
        <v>-856.6</v>
      </c>
      <c r="N420" s="51" t="s">
        <v>51</v>
      </c>
      <c r="O420" s="51" t="s">
        <v>1395</v>
      </c>
      <c r="P420" s="51">
        <v>13368413626</v>
      </c>
      <c r="Q420" s="51"/>
      <c r="R420" s="51"/>
    </row>
    <row r="421" ht="27" customHeight="1" spans="1:18">
      <c r="A421" s="48">
        <v>418</v>
      </c>
      <c r="B421" s="48" t="s">
        <v>1352</v>
      </c>
      <c r="C421" s="48" t="s">
        <v>1353</v>
      </c>
      <c r="D421" s="48" t="s">
        <v>1396</v>
      </c>
      <c r="E421" s="48" t="s">
        <v>1397</v>
      </c>
      <c r="F421" s="49" t="s">
        <v>47</v>
      </c>
      <c r="G421" s="50">
        <v>825.4</v>
      </c>
      <c r="H421" s="50">
        <v>585.6</v>
      </c>
      <c r="I421" s="50">
        <v>232.4</v>
      </c>
      <c r="J421" s="50">
        <v>0</v>
      </c>
      <c r="K421" s="50">
        <f t="shared" si="12"/>
        <v>1643.4</v>
      </c>
      <c r="L421" s="50">
        <v>2500</v>
      </c>
      <c r="M421" s="50">
        <f t="shared" si="13"/>
        <v>-856.6</v>
      </c>
      <c r="N421" s="51" t="s">
        <v>1398</v>
      </c>
      <c r="O421" s="51" t="s">
        <v>1399</v>
      </c>
      <c r="P421" s="51">
        <v>17623269606</v>
      </c>
      <c r="Q421" s="51"/>
      <c r="R421" s="51"/>
    </row>
    <row r="422" ht="27" customHeight="1" spans="1:18">
      <c r="A422" s="48">
        <v>419</v>
      </c>
      <c r="B422" s="48" t="s">
        <v>1352</v>
      </c>
      <c r="C422" s="48" t="s">
        <v>1353</v>
      </c>
      <c r="D422" s="48" t="s">
        <v>1400</v>
      </c>
      <c r="E422" s="48" t="s">
        <v>1401</v>
      </c>
      <c r="F422" s="49" t="s">
        <v>47</v>
      </c>
      <c r="G422" s="50">
        <v>825.4</v>
      </c>
      <c r="H422" s="50">
        <v>585.6</v>
      </c>
      <c r="I422" s="50">
        <v>232.4</v>
      </c>
      <c r="J422" s="50">
        <v>0</v>
      </c>
      <c r="K422" s="50">
        <f t="shared" si="12"/>
        <v>1643.4</v>
      </c>
      <c r="L422" s="50">
        <v>2500</v>
      </c>
      <c r="M422" s="50">
        <f t="shared" si="13"/>
        <v>-856.6</v>
      </c>
      <c r="N422" s="51" t="s">
        <v>51</v>
      </c>
      <c r="O422" s="51" t="s">
        <v>1402</v>
      </c>
      <c r="P422" s="51">
        <v>18996471027</v>
      </c>
      <c r="Q422" s="51"/>
      <c r="R422" s="51"/>
    </row>
    <row r="423" ht="27" customHeight="1" spans="1:18">
      <c r="A423" s="48">
        <v>420</v>
      </c>
      <c r="B423" s="48" t="s">
        <v>1352</v>
      </c>
      <c r="C423" s="48" t="s">
        <v>1353</v>
      </c>
      <c r="D423" s="48" t="s">
        <v>1403</v>
      </c>
      <c r="E423" s="48" t="s">
        <v>1404</v>
      </c>
      <c r="F423" s="49" t="s">
        <v>47</v>
      </c>
      <c r="G423" s="50">
        <v>825.4</v>
      </c>
      <c r="H423" s="50">
        <v>585.6</v>
      </c>
      <c r="I423" s="50">
        <v>232.4</v>
      </c>
      <c r="J423" s="50">
        <v>0</v>
      </c>
      <c r="K423" s="50">
        <f t="shared" si="12"/>
        <v>1643.4</v>
      </c>
      <c r="L423" s="50">
        <v>2500</v>
      </c>
      <c r="M423" s="50">
        <f t="shared" si="13"/>
        <v>-856.6</v>
      </c>
      <c r="N423" s="51" t="s">
        <v>1405</v>
      </c>
      <c r="O423" s="51" t="s">
        <v>1406</v>
      </c>
      <c r="P423" s="51">
        <v>15736124936</v>
      </c>
      <c r="Q423" s="51"/>
      <c r="R423" s="51"/>
    </row>
    <row r="424" ht="27" customHeight="1" spans="1:18">
      <c r="A424" s="48">
        <v>421</v>
      </c>
      <c r="B424" s="48" t="s">
        <v>1352</v>
      </c>
      <c r="C424" s="48" t="s">
        <v>1353</v>
      </c>
      <c r="D424" s="48" t="s">
        <v>1407</v>
      </c>
      <c r="E424" s="48" t="s">
        <v>1408</v>
      </c>
      <c r="F424" s="49" t="s">
        <v>47</v>
      </c>
      <c r="G424" s="50">
        <v>825.4</v>
      </c>
      <c r="H424" s="50">
        <v>585.6</v>
      </c>
      <c r="I424" s="50">
        <v>232.4</v>
      </c>
      <c r="J424" s="50">
        <v>0</v>
      </c>
      <c r="K424" s="50">
        <f t="shared" si="12"/>
        <v>1643.4</v>
      </c>
      <c r="L424" s="50">
        <v>2500</v>
      </c>
      <c r="M424" s="50">
        <f t="shared" si="13"/>
        <v>-856.6</v>
      </c>
      <c r="N424" s="51" t="s">
        <v>51</v>
      </c>
      <c r="O424" s="51" t="s">
        <v>1409</v>
      </c>
      <c r="P424" s="51">
        <v>19500091820</v>
      </c>
      <c r="Q424" s="51"/>
      <c r="R424" s="51"/>
    </row>
    <row r="425" ht="27" customHeight="1" spans="1:18">
      <c r="A425" s="48">
        <v>422</v>
      </c>
      <c r="B425" s="48" t="s">
        <v>1352</v>
      </c>
      <c r="C425" s="48" t="s">
        <v>1353</v>
      </c>
      <c r="D425" s="48" t="s">
        <v>1410</v>
      </c>
      <c r="E425" s="48" t="s">
        <v>1411</v>
      </c>
      <c r="F425" s="49" t="s">
        <v>47</v>
      </c>
      <c r="G425" s="50">
        <v>825.4</v>
      </c>
      <c r="H425" s="50">
        <v>585.6</v>
      </c>
      <c r="I425" s="50">
        <v>232.4</v>
      </c>
      <c r="J425" s="50">
        <v>0</v>
      </c>
      <c r="K425" s="50">
        <f t="shared" si="12"/>
        <v>1643.4</v>
      </c>
      <c r="L425" s="50">
        <v>2500</v>
      </c>
      <c r="M425" s="50">
        <f t="shared" si="13"/>
        <v>-856.6</v>
      </c>
      <c r="N425" s="51" t="s">
        <v>1412</v>
      </c>
      <c r="O425" s="51" t="s">
        <v>1413</v>
      </c>
      <c r="P425" s="51">
        <v>18883490898</v>
      </c>
      <c r="Q425" s="51"/>
      <c r="R425" s="51"/>
    </row>
    <row r="426" ht="27" customHeight="1" spans="1:18">
      <c r="A426" s="48">
        <v>423</v>
      </c>
      <c r="B426" s="48" t="s">
        <v>1352</v>
      </c>
      <c r="C426" s="48" t="s">
        <v>1353</v>
      </c>
      <c r="D426" s="48" t="s">
        <v>1414</v>
      </c>
      <c r="E426" s="48" t="s">
        <v>1415</v>
      </c>
      <c r="F426" s="49" t="s">
        <v>47</v>
      </c>
      <c r="G426" s="50">
        <v>764.9</v>
      </c>
      <c r="H426" s="50">
        <v>585.6</v>
      </c>
      <c r="I426" s="50">
        <v>232.4</v>
      </c>
      <c r="J426" s="50">
        <v>0</v>
      </c>
      <c r="K426" s="50">
        <f t="shared" si="12"/>
        <v>1582.9</v>
      </c>
      <c r="L426" s="50">
        <v>2500</v>
      </c>
      <c r="M426" s="50">
        <f t="shared" si="13"/>
        <v>-917.1</v>
      </c>
      <c r="N426" s="51" t="s">
        <v>1416</v>
      </c>
      <c r="O426" s="51" t="s">
        <v>1417</v>
      </c>
      <c r="P426" s="51">
        <v>17784722733</v>
      </c>
      <c r="Q426" s="51"/>
      <c r="R426" s="51"/>
    </row>
    <row r="427" ht="27" customHeight="1" spans="1:18">
      <c r="A427" s="48">
        <v>424</v>
      </c>
      <c r="B427" s="48" t="s">
        <v>1352</v>
      </c>
      <c r="C427" s="48" t="s">
        <v>1353</v>
      </c>
      <c r="D427" s="48" t="s">
        <v>1418</v>
      </c>
      <c r="E427" s="48" t="s">
        <v>1419</v>
      </c>
      <c r="F427" s="49" t="s">
        <v>47</v>
      </c>
      <c r="G427" s="50">
        <v>825.4</v>
      </c>
      <c r="H427" s="50">
        <v>585.6</v>
      </c>
      <c r="I427" s="50">
        <v>232.4</v>
      </c>
      <c r="J427" s="50">
        <v>0</v>
      </c>
      <c r="K427" s="50">
        <f t="shared" si="12"/>
        <v>1643.4</v>
      </c>
      <c r="L427" s="50">
        <v>2500</v>
      </c>
      <c r="M427" s="50">
        <f t="shared" si="13"/>
        <v>-856.6</v>
      </c>
      <c r="N427" s="51" t="s">
        <v>177</v>
      </c>
      <c r="O427" s="51" t="s">
        <v>1420</v>
      </c>
      <c r="P427" s="51">
        <v>15223865851</v>
      </c>
      <c r="Q427" s="51"/>
      <c r="R427" s="51"/>
    </row>
    <row r="428" ht="27" customHeight="1" spans="1:18">
      <c r="A428" s="48">
        <v>425</v>
      </c>
      <c r="B428" s="48" t="s">
        <v>1352</v>
      </c>
      <c r="C428" s="48" t="s">
        <v>1353</v>
      </c>
      <c r="D428" s="48" t="s">
        <v>1421</v>
      </c>
      <c r="E428" s="48" t="s">
        <v>1422</v>
      </c>
      <c r="F428" s="49" t="s">
        <v>47</v>
      </c>
      <c r="G428" s="50">
        <v>825.4</v>
      </c>
      <c r="H428" s="50">
        <v>585.6</v>
      </c>
      <c r="I428" s="50">
        <v>232.4</v>
      </c>
      <c r="J428" s="50">
        <v>0</v>
      </c>
      <c r="K428" s="50">
        <f t="shared" si="12"/>
        <v>1643.4</v>
      </c>
      <c r="L428" s="50">
        <v>2500</v>
      </c>
      <c r="M428" s="50">
        <f t="shared" si="13"/>
        <v>-856.6</v>
      </c>
      <c r="N428" s="51" t="s">
        <v>1423</v>
      </c>
      <c r="O428" s="51" t="s">
        <v>1424</v>
      </c>
      <c r="P428" s="51">
        <v>19150874063</v>
      </c>
      <c r="Q428" s="51"/>
      <c r="R428" s="51"/>
    </row>
    <row r="429" ht="27" customHeight="1" spans="1:18">
      <c r="A429" s="48">
        <v>426</v>
      </c>
      <c r="B429" s="48" t="s">
        <v>1352</v>
      </c>
      <c r="C429" s="48" t="s">
        <v>1353</v>
      </c>
      <c r="D429" s="48" t="s">
        <v>1425</v>
      </c>
      <c r="E429" s="48" t="s">
        <v>1426</v>
      </c>
      <c r="F429" s="49" t="s">
        <v>47</v>
      </c>
      <c r="G429" s="50">
        <v>753.4</v>
      </c>
      <c r="H429" s="50">
        <v>585.6</v>
      </c>
      <c r="I429" s="50">
        <v>232.4</v>
      </c>
      <c r="J429" s="50">
        <v>0</v>
      </c>
      <c r="K429" s="50">
        <f t="shared" si="12"/>
        <v>1571.4</v>
      </c>
      <c r="L429" s="50">
        <v>2500</v>
      </c>
      <c r="M429" s="50">
        <f t="shared" si="13"/>
        <v>-928.6</v>
      </c>
      <c r="N429" s="51" t="s">
        <v>1427</v>
      </c>
      <c r="O429" s="51" t="s">
        <v>1428</v>
      </c>
      <c r="P429" s="51">
        <v>17823495876</v>
      </c>
      <c r="Q429" s="51"/>
      <c r="R429" s="51"/>
    </row>
    <row r="430" ht="27" customHeight="1" spans="1:18">
      <c r="A430" s="48">
        <v>427</v>
      </c>
      <c r="B430" s="48" t="s">
        <v>1352</v>
      </c>
      <c r="C430" s="48" t="s">
        <v>1353</v>
      </c>
      <c r="D430" s="48" t="s">
        <v>1429</v>
      </c>
      <c r="E430" s="48" t="s">
        <v>1430</v>
      </c>
      <c r="F430" s="49" t="s">
        <v>47</v>
      </c>
      <c r="G430" s="50">
        <v>825.4</v>
      </c>
      <c r="H430" s="50">
        <v>585.6</v>
      </c>
      <c r="I430" s="50">
        <v>232.4</v>
      </c>
      <c r="J430" s="50">
        <v>0</v>
      </c>
      <c r="K430" s="50">
        <f t="shared" si="12"/>
        <v>1643.4</v>
      </c>
      <c r="L430" s="50">
        <v>2500</v>
      </c>
      <c r="M430" s="50">
        <f t="shared" si="13"/>
        <v>-856.6</v>
      </c>
      <c r="N430" s="51" t="s">
        <v>173</v>
      </c>
      <c r="O430" s="51" t="s">
        <v>1431</v>
      </c>
      <c r="P430" s="51">
        <v>18725796376</v>
      </c>
      <c r="Q430" s="51"/>
      <c r="R430" s="51"/>
    </row>
    <row r="431" ht="27" customHeight="1" spans="1:18">
      <c r="A431" s="48">
        <v>428</v>
      </c>
      <c r="B431" s="48" t="s">
        <v>1352</v>
      </c>
      <c r="C431" s="48" t="s">
        <v>1353</v>
      </c>
      <c r="D431" s="48" t="s">
        <v>1432</v>
      </c>
      <c r="E431" s="48" t="s">
        <v>1433</v>
      </c>
      <c r="F431" s="49" t="s">
        <v>47</v>
      </c>
      <c r="G431" s="50">
        <v>825.4</v>
      </c>
      <c r="H431" s="50">
        <v>585.6</v>
      </c>
      <c r="I431" s="50">
        <v>232.4</v>
      </c>
      <c r="J431" s="50">
        <v>0</v>
      </c>
      <c r="K431" s="50">
        <f t="shared" si="12"/>
        <v>1643.4</v>
      </c>
      <c r="L431" s="50">
        <v>2500</v>
      </c>
      <c r="M431" s="50">
        <f t="shared" si="13"/>
        <v>-856.6</v>
      </c>
      <c r="N431" s="51" t="s">
        <v>34</v>
      </c>
      <c r="O431" s="51" t="s">
        <v>1434</v>
      </c>
      <c r="P431" s="51">
        <v>17815116887</v>
      </c>
      <c r="Q431" s="51"/>
      <c r="R431" s="51"/>
    </row>
    <row r="432" ht="27" customHeight="1" spans="1:18">
      <c r="A432" s="48">
        <v>429</v>
      </c>
      <c r="B432" s="48" t="s">
        <v>1352</v>
      </c>
      <c r="C432" s="48" t="s">
        <v>1353</v>
      </c>
      <c r="D432" s="48" t="s">
        <v>1435</v>
      </c>
      <c r="E432" s="48" t="s">
        <v>1436</v>
      </c>
      <c r="F432" s="49" t="s">
        <v>47</v>
      </c>
      <c r="G432" s="50">
        <v>825.4</v>
      </c>
      <c r="H432" s="50">
        <v>585.6</v>
      </c>
      <c r="I432" s="50">
        <v>232.4</v>
      </c>
      <c r="J432" s="50">
        <v>0</v>
      </c>
      <c r="K432" s="50">
        <f t="shared" si="12"/>
        <v>1643.4</v>
      </c>
      <c r="L432" s="50">
        <v>2500</v>
      </c>
      <c r="M432" s="50">
        <f t="shared" si="13"/>
        <v>-856.6</v>
      </c>
      <c r="N432" s="51" t="s">
        <v>107</v>
      </c>
      <c r="O432" s="51" t="s">
        <v>1437</v>
      </c>
      <c r="P432" s="51">
        <v>13101212891</v>
      </c>
      <c r="Q432" s="51"/>
      <c r="R432" s="51"/>
    </row>
    <row r="433" ht="27" customHeight="1" spans="1:18">
      <c r="A433" s="48">
        <v>430</v>
      </c>
      <c r="B433" s="48" t="s">
        <v>1352</v>
      </c>
      <c r="C433" s="48" t="s">
        <v>1353</v>
      </c>
      <c r="D433" s="48" t="s">
        <v>1438</v>
      </c>
      <c r="E433" s="48" t="s">
        <v>1439</v>
      </c>
      <c r="F433" s="49" t="s">
        <v>47</v>
      </c>
      <c r="G433" s="50">
        <v>825.4</v>
      </c>
      <c r="H433" s="50">
        <v>585.6</v>
      </c>
      <c r="I433" s="50">
        <v>232.4</v>
      </c>
      <c r="J433" s="50">
        <v>0</v>
      </c>
      <c r="K433" s="50">
        <f t="shared" si="12"/>
        <v>1643.4</v>
      </c>
      <c r="L433" s="50">
        <v>2500</v>
      </c>
      <c r="M433" s="50">
        <f t="shared" si="13"/>
        <v>-856.6</v>
      </c>
      <c r="N433" s="51" t="s">
        <v>51</v>
      </c>
      <c r="O433" s="51" t="s">
        <v>1440</v>
      </c>
      <c r="P433" s="51">
        <v>17783006453</v>
      </c>
      <c r="Q433" s="51"/>
      <c r="R433" s="51"/>
    </row>
    <row r="434" ht="27" customHeight="1" spans="1:18">
      <c r="A434" s="48">
        <v>431</v>
      </c>
      <c r="B434" s="48" t="s">
        <v>1352</v>
      </c>
      <c r="C434" s="48" t="s">
        <v>1353</v>
      </c>
      <c r="D434" s="48" t="s">
        <v>1441</v>
      </c>
      <c r="E434" s="48" t="s">
        <v>1442</v>
      </c>
      <c r="F434" s="49" t="s">
        <v>47</v>
      </c>
      <c r="G434" s="50">
        <v>825.4</v>
      </c>
      <c r="H434" s="50">
        <v>585.6</v>
      </c>
      <c r="I434" s="50">
        <v>232.4</v>
      </c>
      <c r="J434" s="50">
        <v>0</v>
      </c>
      <c r="K434" s="50">
        <f t="shared" si="12"/>
        <v>1643.4</v>
      </c>
      <c r="L434" s="50">
        <v>2500</v>
      </c>
      <c r="M434" s="50">
        <f t="shared" si="13"/>
        <v>-856.6</v>
      </c>
      <c r="N434" s="51" t="s">
        <v>1443</v>
      </c>
      <c r="O434" s="51" t="s">
        <v>1444</v>
      </c>
      <c r="P434" s="51">
        <v>16626223596</v>
      </c>
      <c r="Q434" s="51"/>
      <c r="R434" s="51"/>
    </row>
    <row r="435" ht="27" customHeight="1" spans="1:18">
      <c r="A435" s="48">
        <v>432</v>
      </c>
      <c r="B435" s="48" t="s">
        <v>1352</v>
      </c>
      <c r="C435" s="48" t="s">
        <v>1353</v>
      </c>
      <c r="D435" s="48" t="s">
        <v>1445</v>
      </c>
      <c r="E435" s="48" t="s">
        <v>1446</v>
      </c>
      <c r="F435" s="49" t="s">
        <v>47</v>
      </c>
      <c r="G435" s="50">
        <v>825.4</v>
      </c>
      <c r="H435" s="50">
        <v>585.6</v>
      </c>
      <c r="I435" s="50">
        <v>232.4</v>
      </c>
      <c r="J435" s="50">
        <v>0</v>
      </c>
      <c r="K435" s="50">
        <f t="shared" si="12"/>
        <v>1643.4</v>
      </c>
      <c r="L435" s="50">
        <v>2500</v>
      </c>
      <c r="M435" s="50">
        <f t="shared" si="13"/>
        <v>-856.6</v>
      </c>
      <c r="N435" s="51" t="s">
        <v>1447</v>
      </c>
      <c r="O435" s="51" t="s">
        <v>1448</v>
      </c>
      <c r="P435" s="51">
        <v>18983132852</v>
      </c>
      <c r="Q435" s="51"/>
      <c r="R435" s="51"/>
    </row>
    <row r="436" ht="27" customHeight="1" spans="1:18">
      <c r="A436" s="48">
        <v>433</v>
      </c>
      <c r="B436" s="48" t="s">
        <v>1352</v>
      </c>
      <c r="C436" s="48" t="s">
        <v>1353</v>
      </c>
      <c r="D436" s="48" t="s">
        <v>1449</v>
      </c>
      <c r="E436" s="48" t="s">
        <v>1450</v>
      </c>
      <c r="F436" s="49" t="s">
        <v>47</v>
      </c>
      <c r="G436" s="50">
        <v>825.4</v>
      </c>
      <c r="H436" s="50">
        <v>585.6</v>
      </c>
      <c r="I436" s="50">
        <v>232.4</v>
      </c>
      <c r="J436" s="50">
        <v>0</v>
      </c>
      <c r="K436" s="50">
        <f t="shared" si="12"/>
        <v>1643.4</v>
      </c>
      <c r="L436" s="50">
        <v>2500</v>
      </c>
      <c r="M436" s="50">
        <f t="shared" si="13"/>
        <v>-856.6</v>
      </c>
      <c r="N436" s="51" t="s">
        <v>173</v>
      </c>
      <c r="O436" s="51" t="s">
        <v>1451</v>
      </c>
      <c r="P436" s="51" t="s">
        <v>1452</v>
      </c>
      <c r="Q436" s="51"/>
      <c r="R436" s="51"/>
    </row>
    <row r="437" ht="27" customHeight="1" spans="1:18">
      <c r="A437" s="48">
        <v>434</v>
      </c>
      <c r="B437" s="48" t="s">
        <v>1352</v>
      </c>
      <c r="C437" s="48" t="s">
        <v>1353</v>
      </c>
      <c r="D437" s="48" t="s">
        <v>1453</v>
      </c>
      <c r="E437" s="48" t="s">
        <v>1454</v>
      </c>
      <c r="F437" s="49" t="s">
        <v>47</v>
      </c>
      <c r="G437" s="50">
        <v>825.4</v>
      </c>
      <c r="H437" s="50">
        <v>585.6</v>
      </c>
      <c r="I437" s="50">
        <v>232.4</v>
      </c>
      <c r="J437" s="50">
        <v>0</v>
      </c>
      <c r="K437" s="50">
        <f t="shared" si="12"/>
        <v>1643.4</v>
      </c>
      <c r="L437" s="50">
        <v>2500</v>
      </c>
      <c r="M437" s="50">
        <f t="shared" si="13"/>
        <v>-856.6</v>
      </c>
      <c r="N437" s="51" t="s">
        <v>1455</v>
      </c>
      <c r="O437" s="51" t="s">
        <v>1456</v>
      </c>
      <c r="P437" s="51">
        <v>18896185697</v>
      </c>
      <c r="Q437" s="51"/>
      <c r="R437" s="51"/>
    </row>
    <row r="438" ht="27" customHeight="1" spans="1:18">
      <c r="A438" s="48">
        <v>435</v>
      </c>
      <c r="B438" s="48" t="s">
        <v>1352</v>
      </c>
      <c r="C438" s="48" t="s">
        <v>1353</v>
      </c>
      <c r="D438" s="48" t="s">
        <v>1457</v>
      </c>
      <c r="E438" s="48" t="s">
        <v>1458</v>
      </c>
      <c r="F438" s="49" t="s">
        <v>47</v>
      </c>
      <c r="G438" s="50">
        <v>825.4</v>
      </c>
      <c r="H438" s="50">
        <v>585.6</v>
      </c>
      <c r="I438" s="50">
        <v>232.4</v>
      </c>
      <c r="J438" s="50">
        <v>0</v>
      </c>
      <c r="K438" s="50">
        <f t="shared" si="12"/>
        <v>1643.4</v>
      </c>
      <c r="L438" s="50">
        <v>2500</v>
      </c>
      <c r="M438" s="50">
        <f t="shared" si="13"/>
        <v>-856.6</v>
      </c>
      <c r="N438" s="51" t="s">
        <v>42</v>
      </c>
      <c r="O438" s="51" t="s">
        <v>1459</v>
      </c>
      <c r="P438" s="51">
        <v>13752829942</v>
      </c>
      <c r="Q438" s="51"/>
      <c r="R438" s="51"/>
    </row>
    <row r="439" ht="27" customHeight="1" spans="1:18">
      <c r="A439" s="48">
        <v>436</v>
      </c>
      <c r="B439" s="48" t="s">
        <v>1352</v>
      </c>
      <c r="C439" s="48" t="s">
        <v>1353</v>
      </c>
      <c r="D439" s="48" t="s">
        <v>1460</v>
      </c>
      <c r="E439" s="48" t="s">
        <v>1461</v>
      </c>
      <c r="F439" s="49" t="s">
        <v>47</v>
      </c>
      <c r="G439" s="50">
        <v>825.4</v>
      </c>
      <c r="H439" s="50">
        <v>585.6</v>
      </c>
      <c r="I439" s="50">
        <v>232.4</v>
      </c>
      <c r="J439" s="50">
        <v>0</v>
      </c>
      <c r="K439" s="50">
        <f t="shared" si="12"/>
        <v>1643.4</v>
      </c>
      <c r="L439" s="50">
        <v>2500</v>
      </c>
      <c r="M439" s="50">
        <f t="shared" si="13"/>
        <v>-856.6</v>
      </c>
      <c r="N439" s="51" t="s">
        <v>55</v>
      </c>
      <c r="O439" s="51" t="s">
        <v>1462</v>
      </c>
      <c r="P439" s="51">
        <v>18323450102</v>
      </c>
      <c r="Q439" s="51"/>
      <c r="R439" s="51"/>
    </row>
    <row r="440" ht="27" customHeight="1" spans="1:18">
      <c r="A440" s="48">
        <v>437</v>
      </c>
      <c r="B440" s="48" t="s">
        <v>1352</v>
      </c>
      <c r="C440" s="48" t="s">
        <v>1353</v>
      </c>
      <c r="D440" s="48" t="s">
        <v>1463</v>
      </c>
      <c r="E440" s="48" t="s">
        <v>1464</v>
      </c>
      <c r="F440" s="49" t="s">
        <v>47</v>
      </c>
      <c r="G440" s="50">
        <v>825.4</v>
      </c>
      <c r="H440" s="50">
        <v>585.6</v>
      </c>
      <c r="I440" s="50">
        <v>232.4</v>
      </c>
      <c r="J440" s="50">
        <v>0</v>
      </c>
      <c r="K440" s="50">
        <f t="shared" si="12"/>
        <v>1643.4</v>
      </c>
      <c r="L440" s="50">
        <v>2500</v>
      </c>
      <c r="M440" s="50">
        <f t="shared" si="13"/>
        <v>-856.6</v>
      </c>
      <c r="N440" s="51" t="s">
        <v>1465</v>
      </c>
      <c r="O440" s="51" t="s">
        <v>1466</v>
      </c>
      <c r="P440" s="51">
        <v>18088190942</v>
      </c>
      <c r="Q440" s="51"/>
      <c r="R440" s="51"/>
    </row>
    <row r="441" ht="27" customHeight="1" spans="1:18">
      <c r="A441" s="48">
        <v>438</v>
      </c>
      <c r="B441" s="48" t="s">
        <v>1352</v>
      </c>
      <c r="C441" s="48" t="s">
        <v>1353</v>
      </c>
      <c r="D441" s="48" t="s">
        <v>1467</v>
      </c>
      <c r="E441" s="48" t="s">
        <v>1468</v>
      </c>
      <c r="F441" s="49" t="s">
        <v>47</v>
      </c>
      <c r="G441" s="50">
        <v>825.4</v>
      </c>
      <c r="H441" s="50">
        <v>585.6</v>
      </c>
      <c r="I441" s="50">
        <v>232.4</v>
      </c>
      <c r="J441" s="50">
        <v>0</v>
      </c>
      <c r="K441" s="50">
        <f t="shared" si="12"/>
        <v>1643.4</v>
      </c>
      <c r="L441" s="50">
        <v>2500</v>
      </c>
      <c r="M441" s="50">
        <f t="shared" si="13"/>
        <v>-856.6</v>
      </c>
      <c r="N441" s="51" t="s">
        <v>1469</v>
      </c>
      <c r="O441" s="51" t="s">
        <v>1470</v>
      </c>
      <c r="P441" s="51">
        <v>17323572676</v>
      </c>
      <c r="Q441" s="51"/>
      <c r="R441" s="51"/>
    </row>
    <row r="442" ht="27" customHeight="1" spans="1:18">
      <c r="A442" s="48">
        <v>439</v>
      </c>
      <c r="B442" s="48" t="s">
        <v>1352</v>
      </c>
      <c r="C442" s="48" t="s">
        <v>1353</v>
      </c>
      <c r="D442" s="48" t="s">
        <v>1471</v>
      </c>
      <c r="E442" s="48" t="s">
        <v>1472</v>
      </c>
      <c r="F442" s="49" t="s">
        <v>47</v>
      </c>
      <c r="G442" s="50">
        <v>825.4</v>
      </c>
      <c r="H442" s="50">
        <v>585.6</v>
      </c>
      <c r="I442" s="50">
        <v>232.4</v>
      </c>
      <c r="J442" s="50">
        <v>0</v>
      </c>
      <c r="K442" s="50">
        <f t="shared" si="12"/>
        <v>1643.4</v>
      </c>
      <c r="L442" s="50">
        <v>2500</v>
      </c>
      <c r="M442" s="50">
        <f t="shared" si="13"/>
        <v>-856.6</v>
      </c>
      <c r="N442" s="51" t="s">
        <v>1473</v>
      </c>
      <c r="O442" s="51" t="s">
        <v>1474</v>
      </c>
      <c r="P442" s="51">
        <v>13164465819</v>
      </c>
      <c r="Q442" s="51"/>
      <c r="R442" s="51"/>
    </row>
    <row r="443" ht="27" customHeight="1" spans="1:18">
      <c r="A443" s="48">
        <v>440</v>
      </c>
      <c r="B443" s="48" t="s">
        <v>1352</v>
      </c>
      <c r="C443" s="48" t="s">
        <v>1353</v>
      </c>
      <c r="D443" s="48" t="s">
        <v>1475</v>
      </c>
      <c r="E443" s="48" t="s">
        <v>1476</v>
      </c>
      <c r="F443" s="49" t="s">
        <v>47</v>
      </c>
      <c r="G443" s="50">
        <v>825.4</v>
      </c>
      <c r="H443" s="50">
        <v>585.6</v>
      </c>
      <c r="I443" s="50">
        <v>232.4</v>
      </c>
      <c r="J443" s="50">
        <v>0</v>
      </c>
      <c r="K443" s="50">
        <f t="shared" si="12"/>
        <v>1643.4</v>
      </c>
      <c r="L443" s="50">
        <v>2500</v>
      </c>
      <c r="M443" s="50">
        <f t="shared" si="13"/>
        <v>-856.6</v>
      </c>
      <c r="N443" s="51" t="s">
        <v>1477</v>
      </c>
      <c r="O443" s="51" t="s">
        <v>1478</v>
      </c>
      <c r="P443" s="51">
        <v>17725043912</v>
      </c>
      <c r="Q443" s="51"/>
      <c r="R443" s="51"/>
    </row>
    <row r="444" ht="27" customHeight="1" spans="1:18">
      <c r="A444" s="48">
        <v>441</v>
      </c>
      <c r="B444" s="48" t="s">
        <v>1352</v>
      </c>
      <c r="C444" s="48" t="s">
        <v>1353</v>
      </c>
      <c r="D444" s="48" t="s">
        <v>1479</v>
      </c>
      <c r="E444" s="48" t="s">
        <v>1480</v>
      </c>
      <c r="F444" s="49" t="s">
        <v>47</v>
      </c>
      <c r="G444" s="50">
        <v>825.4</v>
      </c>
      <c r="H444" s="50">
        <v>585.6</v>
      </c>
      <c r="I444" s="50">
        <v>232.4</v>
      </c>
      <c r="J444" s="50">
        <v>0</v>
      </c>
      <c r="K444" s="50">
        <f t="shared" si="12"/>
        <v>1643.4</v>
      </c>
      <c r="L444" s="50">
        <v>2500</v>
      </c>
      <c r="M444" s="50">
        <f t="shared" si="13"/>
        <v>-856.6</v>
      </c>
      <c r="N444" s="51" t="s">
        <v>51</v>
      </c>
      <c r="O444" s="51" t="s">
        <v>1481</v>
      </c>
      <c r="P444" s="51">
        <v>18883696379</v>
      </c>
      <c r="Q444" s="51"/>
      <c r="R444" s="51"/>
    </row>
    <row r="445" ht="27" customHeight="1" spans="1:18">
      <c r="A445" s="48">
        <v>442</v>
      </c>
      <c r="B445" s="48" t="s">
        <v>1352</v>
      </c>
      <c r="C445" s="48" t="s">
        <v>1353</v>
      </c>
      <c r="D445" s="48" t="s">
        <v>1482</v>
      </c>
      <c r="E445" s="48" t="s">
        <v>1483</v>
      </c>
      <c r="F445" s="49" t="s">
        <v>47</v>
      </c>
      <c r="G445" s="50">
        <v>825.4</v>
      </c>
      <c r="H445" s="50">
        <v>585.6</v>
      </c>
      <c r="I445" s="50">
        <v>232.4</v>
      </c>
      <c r="J445" s="50">
        <v>0</v>
      </c>
      <c r="K445" s="50">
        <f t="shared" si="12"/>
        <v>1643.4</v>
      </c>
      <c r="L445" s="50">
        <v>2500</v>
      </c>
      <c r="M445" s="50">
        <f t="shared" si="13"/>
        <v>-856.6</v>
      </c>
      <c r="N445" s="51" t="s">
        <v>55</v>
      </c>
      <c r="O445" s="51" t="s">
        <v>1484</v>
      </c>
      <c r="P445" s="51">
        <v>18723659276</v>
      </c>
      <c r="Q445" s="51"/>
      <c r="R445" s="51"/>
    </row>
    <row r="446" ht="27" customHeight="1" spans="1:18">
      <c r="A446" s="48">
        <v>443</v>
      </c>
      <c r="B446" s="48" t="s">
        <v>1352</v>
      </c>
      <c r="C446" s="48" t="s">
        <v>1353</v>
      </c>
      <c r="D446" s="48" t="s">
        <v>1485</v>
      </c>
      <c r="E446" s="48" t="s">
        <v>1486</v>
      </c>
      <c r="F446" s="49" t="s">
        <v>47</v>
      </c>
      <c r="G446" s="50">
        <v>825.4</v>
      </c>
      <c r="H446" s="50">
        <v>585.6</v>
      </c>
      <c r="I446" s="50">
        <v>232.4</v>
      </c>
      <c r="J446" s="50">
        <v>0</v>
      </c>
      <c r="K446" s="50">
        <f t="shared" si="12"/>
        <v>1643.4</v>
      </c>
      <c r="L446" s="50">
        <v>2500</v>
      </c>
      <c r="M446" s="50">
        <f t="shared" si="13"/>
        <v>-856.6</v>
      </c>
      <c r="N446" s="51" t="s">
        <v>1487</v>
      </c>
      <c r="O446" s="51" t="s">
        <v>1488</v>
      </c>
      <c r="P446" s="51">
        <v>17347702681</v>
      </c>
      <c r="Q446" s="51"/>
      <c r="R446" s="51"/>
    </row>
    <row r="447" ht="27" customHeight="1" spans="1:18">
      <c r="A447" s="48">
        <v>444</v>
      </c>
      <c r="B447" s="48" t="s">
        <v>1352</v>
      </c>
      <c r="C447" s="48" t="s">
        <v>1353</v>
      </c>
      <c r="D447" s="48" t="s">
        <v>1489</v>
      </c>
      <c r="E447" s="48" t="s">
        <v>1490</v>
      </c>
      <c r="F447" s="49" t="s">
        <v>47</v>
      </c>
      <c r="G447" s="50">
        <v>825.4</v>
      </c>
      <c r="H447" s="50">
        <v>585.6</v>
      </c>
      <c r="I447" s="50">
        <v>232.4</v>
      </c>
      <c r="J447" s="50">
        <v>0</v>
      </c>
      <c r="K447" s="50">
        <f t="shared" si="12"/>
        <v>1643.4</v>
      </c>
      <c r="L447" s="50">
        <v>2500</v>
      </c>
      <c r="M447" s="50">
        <f t="shared" si="13"/>
        <v>-856.6</v>
      </c>
      <c r="N447" s="51" t="s">
        <v>51</v>
      </c>
      <c r="O447" s="51" t="s">
        <v>1491</v>
      </c>
      <c r="P447" s="51">
        <v>19823647639</v>
      </c>
      <c r="Q447" s="51"/>
      <c r="R447" s="51"/>
    </row>
    <row r="448" ht="27" customHeight="1" spans="1:18">
      <c r="A448" s="48">
        <v>445</v>
      </c>
      <c r="B448" s="48" t="s">
        <v>1352</v>
      </c>
      <c r="C448" s="48" t="s">
        <v>1353</v>
      </c>
      <c r="D448" s="48" t="s">
        <v>1492</v>
      </c>
      <c r="E448" s="48" t="s">
        <v>1493</v>
      </c>
      <c r="F448" s="49" t="s">
        <v>47</v>
      </c>
      <c r="G448" s="50">
        <v>825.4</v>
      </c>
      <c r="H448" s="50">
        <v>585.6</v>
      </c>
      <c r="I448" s="50">
        <v>232.4</v>
      </c>
      <c r="J448" s="50">
        <v>0</v>
      </c>
      <c r="K448" s="50">
        <f t="shared" si="12"/>
        <v>1643.4</v>
      </c>
      <c r="L448" s="50">
        <v>2500</v>
      </c>
      <c r="M448" s="50">
        <f t="shared" si="13"/>
        <v>-856.6</v>
      </c>
      <c r="N448" s="51" t="s">
        <v>173</v>
      </c>
      <c r="O448" s="51" t="s">
        <v>1494</v>
      </c>
      <c r="P448" s="51">
        <v>16602306861</v>
      </c>
      <c r="Q448" s="51"/>
      <c r="R448" s="51"/>
    </row>
    <row r="449" ht="27" customHeight="1" spans="1:18">
      <c r="A449" s="48">
        <v>446</v>
      </c>
      <c r="B449" s="48" t="s">
        <v>1352</v>
      </c>
      <c r="C449" s="48" t="s">
        <v>1353</v>
      </c>
      <c r="D449" s="48" t="s">
        <v>1495</v>
      </c>
      <c r="E449" s="48" t="s">
        <v>1496</v>
      </c>
      <c r="F449" s="49" t="s">
        <v>47</v>
      </c>
      <c r="G449" s="50">
        <v>825.4</v>
      </c>
      <c r="H449" s="50">
        <v>585.6</v>
      </c>
      <c r="I449" s="50">
        <v>232.4</v>
      </c>
      <c r="J449" s="50">
        <v>0</v>
      </c>
      <c r="K449" s="50">
        <f t="shared" si="12"/>
        <v>1643.4</v>
      </c>
      <c r="L449" s="50">
        <v>2500</v>
      </c>
      <c r="M449" s="50">
        <f t="shared" si="13"/>
        <v>-856.6</v>
      </c>
      <c r="N449" s="51" t="s">
        <v>173</v>
      </c>
      <c r="O449" s="51" t="s">
        <v>1497</v>
      </c>
      <c r="P449" s="51">
        <v>17823499003</v>
      </c>
      <c r="Q449" s="51"/>
      <c r="R449" s="51"/>
    </row>
    <row r="450" ht="27" customHeight="1" spans="1:18">
      <c r="A450" s="48">
        <v>447</v>
      </c>
      <c r="B450" s="48" t="s">
        <v>1352</v>
      </c>
      <c r="C450" s="48" t="s">
        <v>1353</v>
      </c>
      <c r="D450" s="48" t="s">
        <v>1498</v>
      </c>
      <c r="E450" s="48" t="s">
        <v>1499</v>
      </c>
      <c r="F450" s="49" t="s">
        <v>47</v>
      </c>
      <c r="G450" s="50">
        <v>825.4</v>
      </c>
      <c r="H450" s="50">
        <v>585.6</v>
      </c>
      <c r="I450" s="50">
        <v>232.4</v>
      </c>
      <c r="J450" s="50">
        <v>0</v>
      </c>
      <c r="K450" s="50">
        <f t="shared" si="12"/>
        <v>1643.4</v>
      </c>
      <c r="L450" s="50">
        <v>2500</v>
      </c>
      <c r="M450" s="50">
        <f t="shared" si="13"/>
        <v>-856.6</v>
      </c>
      <c r="N450" s="51" t="s">
        <v>103</v>
      </c>
      <c r="O450" s="51" t="s">
        <v>1500</v>
      </c>
      <c r="P450" s="51">
        <v>18623372675</v>
      </c>
      <c r="Q450" s="51"/>
      <c r="R450" s="51"/>
    </row>
    <row r="451" ht="27" customHeight="1" spans="1:18">
      <c r="A451" s="48">
        <v>448</v>
      </c>
      <c r="B451" s="48" t="s">
        <v>1352</v>
      </c>
      <c r="C451" s="48" t="s">
        <v>1353</v>
      </c>
      <c r="D451" s="48" t="s">
        <v>1501</v>
      </c>
      <c r="E451" s="48" t="s">
        <v>1502</v>
      </c>
      <c r="F451" s="49" t="s">
        <v>47</v>
      </c>
      <c r="G451" s="50">
        <v>825.4</v>
      </c>
      <c r="H451" s="50">
        <v>585.6</v>
      </c>
      <c r="I451" s="50">
        <v>232.4</v>
      </c>
      <c r="J451" s="50">
        <v>0</v>
      </c>
      <c r="K451" s="50">
        <f t="shared" si="12"/>
        <v>1643.4</v>
      </c>
      <c r="L451" s="50">
        <v>2500</v>
      </c>
      <c r="M451" s="50">
        <f t="shared" si="13"/>
        <v>-856.6</v>
      </c>
      <c r="N451" s="51" t="s">
        <v>103</v>
      </c>
      <c r="O451" s="51" t="s">
        <v>1503</v>
      </c>
      <c r="P451" s="51">
        <v>18208683350</v>
      </c>
      <c r="Q451" s="51"/>
      <c r="R451" s="51"/>
    </row>
    <row r="452" ht="27" customHeight="1" spans="1:18">
      <c r="A452" s="48">
        <v>449</v>
      </c>
      <c r="B452" s="48" t="s">
        <v>1352</v>
      </c>
      <c r="C452" s="48" t="s">
        <v>1353</v>
      </c>
      <c r="D452" s="48" t="s">
        <v>1504</v>
      </c>
      <c r="E452" s="48" t="s">
        <v>1505</v>
      </c>
      <c r="F452" s="49" t="s">
        <v>47</v>
      </c>
      <c r="G452" s="50">
        <v>825.4</v>
      </c>
      <c r="H452" s="50">
        <v>585.6</v>
      </c>
      <c r="I452" s="50">
        <v>232.4</v>
      </c>
      <c r="J452" s="50">
        <v>0</v>
      </c>
      <c r="K452" s="50">
        <f t="shared" si="12"/>
        <v>1643.4</v>
      </c>
      <c r="L452" s="50">
        <v>2500</v>
      </c>
      <c r="M452" s="50">
        <f t="shared" si="13"/>
        <v>-856.6</v>
      </c>
      <c r="N452" s="51" t="s">
        <v>1506</v>
      </c>
      <c r="O452" s="51" t="s">
        <v>1507</v>
      </c>
      <c r="P452" s="51">
        <v>15215012127</v>
      </c>
      <c r="Q452" s="51"/>
      <c r="R452" s="51"/>
    </row>
    <row r="453" ht="27" customHeight="1" spans="1:18">
      <c r="A453" s="48">
        <v>450</v>
      </c>
      <c r="B453" s="48" t="s">
        <v>1352</v>
      </c>
      <c r="C453" s="48" t="s">
        <v>1353</v>
      </c>
      <c r="D453" s="48" t="s">
        <v>1508</v>
      </c>
      <c r="E453" s="48" t="s">
        <v>1509</v>
      </c>
      <c r="F453" s="49" t="s">
        <v>47</v>
      </c>
      <c r="G453" s="50">
        <v>825.4</v>
      </c>
      <c r="H453" s="50">
        <v>585.6</v>
      </c>
      <c r="I453" s="50">
        <v>232.4</v>
      </c>
      <c r="J453" s="50">
        <v>0</v>
      </c>
      <c r="K453" s="50">
        <f t="shared" ref="K453:K473" si="14">G453+H453+I453+J453</f>
        <v>1643.4</v>
      </c>
      <c r="L453" s="50">
        <v>2500</v>
      </c>
      <c r="M453" s="50">
        <f t="shared" ref="M453:M473" si="15">K453-L453</f>
        <v>-856.6</v>
      </c>
      <c r="N453" s="51" t="s">
        <v>103</v>
      </c>
      <c r="O453" s="51" t="s">
        <v>1510</v>
      </c>
      <c r="P453" s="51">
        <v>19562499341</v>
      </c>
      <c r="Q453" s="51"/>
      <c r="R453" s="51"/>
    </row>
    <row r="454" ht="27" customHeight="1" spans="1:18">
      <c r="A454" s="48">
        <v>451</v>
      </c>
      <c r="B454" s="48" t="s">
        <v>1352</v>
      </c>
      <c r="C454" s="48" t="s">
        <v>1353</v>
      </c>
      <c r="D454" s="48" t="s">
        <v>1511</v>
      </c>
      <c r="E454" s="48" t="s">
        <v>1512</v>
      </c>
      <c r="F454" s="49" t="s">
        <v>47</v>
      </c>
      <c r="G454" s="50">
        <v>569.5</v>
      </c>
      <c r="H454" s="50">
        <v>585.6</v>
      </c>
      <c r="I454" s="50">
        <v>232.4</v>
      </c>
      <c r="J454" s="50">
        <v>0</v>
      </c>
      <c r="K454" s="50">
        <f t="shared" si="14"/>
        <v>1387.5</v>
      </c>
      <c r="L454" s="50">
        <v>2500</v>
      </c>
      <c r="M454" s="50">
        <f t="shared" si="15"/>
        <v>-1112.5</v>
      </c>
      <c r="N454" s="51" t="s">
        <v>1513</v>
      </c>
      <c r="O454" s="51" t="s">
        <v>1514</v>
      </c>
      <c r="P454" s="51">
        <v>15838591817</v>
      </c>
      <c r="Q454" s="51"/>
      <c r="R454" s="51"/>
    </row>
    <row r="455" ht="27" customHeight="1" spans="1:18">
      <c r="A455" s="48">
        <v>452</v>
      </c>
      <c r="B455" s="48" t="s">
        <v>1352</v>
      </c>
      <c r="C455" s="48" t="s">
        <v>1515</v>
      </c>
      <c r="D455" s="48" t="s">
        <v>1516</v>
      </c>
      <c r="E455" s="48" t="s">
        <v>1517</v>
      </c>
      <c r="F455" s="49" t="s">
        <v>33</v>
      </c>
      <c r="G455" s="50">
        <v>818.3</v>
      </c>
      <c r="H455" s="50">
        <v>445.9</v>
      </c>
      <c r="I455" s="50">
        <v>248.8</v>
      </c>
      <c r="J455" s="50">
        <v>0</v>
      </c>
      <c r="K455" s="50">
        <f t="shared" si="14"/>
        <v>1513</v>
      </c>
      <c r="L455" s="50">
        <v>2500</v>
      </c>
      <c r="M455" s="50">
        <f t="shared" si="15"/>
        <v>-987</v>
      </c>
      <c r="N455" s="51" t="s">
        <v>1518</v>
      </c>
      <c r="O455" s="51" t="s">
        <v>1519</v>
      </c>
      <c r="P455" s="51">
        <v>18725791814</v>
      </c>
      <c r="Q455" s="51"/>
      <c r="R455" s="51"/>
    </row>
    <row r="456" ht="27" customHeight="1" spans="1:18">
      <c r="A456" s="48">
        <v>453</v>
      </c>
      <c r="B456" s="48" t="s">
        <v>1352</v>
      </c>
      <c r="C456" s="48" t="s">
        <v>1515</v>
      </c>
      <c r="D456" s="48" t="s">
        <v>1520</v>
      </c>
      <c r="E456" s="48" t="s">
        <v>1521</v>
      </c>
      <c r="F456" s="49" t="s">
        <v>47</v>
      </c>
      <c r="G456" s="50">
        <v>799.9</v>
      </c>
      <c r="H456" s="50">
        <v>566.9</v>
      </c>
      <c r="I456" s="50">
        <v>248.8</v>
      </c>
      <c r="J456" s="50">
        <v>0</v>
      </c>
      <c r="K456" s="50">
        <f t="shared" si="14"/>
        <v>1615.6</v>
      </c>
      <c r="L456" s="50">
        <v>2500</v>
      </c>
      <c r="M456" s="50">
        <f t="shared" si="15"/>
        <v>-884.4</v>
      </c>
      <c r="N456" s="51" t="s">
        <v>103</v>
      </c>
      <c r="O456" s="51" t="s">
        <v>1522</v>
      </c>
      <c r="P456" s="51">
        <v>13101277058</v>
      </c>
      <c r="Q456" s="51"/>
      <c r="R456" s="51"/>
    </row>
    <row r="457" ht="27" customHeight="1" spans="1:18">
      <c r="A457" s="48">
        <v>454</v>
      </c>
      <c r="B457" s="48" t="s">
        <v>1352</v>
      </c>
      <c r="C457" s="48" t="s">
        <v>1515</v>
      </c>
      <c r="D457" s="48" t="s">
        <v>1523</v>
      </c>
      <c r="E457" s="48" t="s">
        <v>1524</v>
      </c>
      <c r="F457" s="49" t="s">
        <v>47</v>
      </c>
      <c r="G457" s="50">
        <v>850.9</v>
      </c>
      <c r="H457" s="50">
        <v>634.9</v>
      </c>
      <c r="I457" s="50">
        <v>248.8</v>
      </c>
      <c r="J457" s="50">
        <v>0</v>
      </c>
      <c r="K457" s="50">
        <f t="shared" si="14"/>
        <v>1734.6</v>
      </c>
      <c r="L457" s="50">
        <v>2500</v>
      </c>
      <c r="M457" s="50">
        <f t="shared" si="15"/>
        <v>-765.4</v>
      </c>
      <c r="N457" s="51" t="s">
        <v>42</v>
      </c>
      <c r="O457" s="51" t="s">
        <v>1525</v>
      </c>
      <c r="P457" s="51">
        <v>17338666457</v>
      </c>
      <c r="Q457" s="51"/>
      <c r="R457" s="51"/>
    </row>
    <row r="458" ht="27" customHeight="1" spans="1:18">
      <c r="A458" s="48">
        <v>455</v>
      </c>
      <c r="B458" s="48" t="s">
        <v>1352</v>
      </c>
      <c r="C458" s="48" t="s">
        <v>1515</v>
      </c>
      <c r="D458" s="48" t="s">
        <v>1526</v>
      </c>
      <c r="E458" s="48" t="s">
        <v>1527</v>
      </c>
      <c r="F458" s="49" t="s">
        <v>47</v>
      </c>
      <c r="G458" s="50">
        <v>850.9</v>
      </c>
      <c r="H458" s="50">
        <v>634.9</v>
      </c>
      <c r="I458" s="50">
        <v>248.8</v>
      </c>
      <c r="J458" s="50">
        <v>0</v>
      </c>
      <c r="K458" s="50">
        <f t="shared" si="14"/>
        <v>1734.6</v>
      </c>
      <c r="L458" s="50">
        <v>2500</v>
      </c>
      <c r="M458" s="50">
        <f t="shared" si="15"/>
        <v>-765.4</v>
      </c>
      <c r="N458" s="51" t="s">
        <v>1528</v>
      </c>
      <c r="O458" s="51" t="s">
        <v>1529</v>
      </c>
      <c r="P458" s="51">
        <v>13594320208</v>
      </c>
      <c r="Q458" s="51"/>
      <c r="R458" s="51"/>
    </row>
    <row r="459" ht="27" customHeight="1" spans="1:18">
      <c r="A459" s="48">
        <v>456</v>
      </c>
      <c r="B459" s="48" t="s">
        <v>1352</v>
      </c>
      <c r="C459" s="48" t="s">
        <v>1515</v>
      </c>
      <c r="D459" s="48" t="s">
        <v>1530</v>
      </c>
      <c r="E459" s="48" t="s">
        <v>1531</v>
      </c>
      <c r="F459" s="49" t="s">
        <v>47</v>
      </c>
      <c r="G459" s="50">
        <v>850.9</v>
      </c>
      <c r="H459" s="50">
        <v>634.9</v>
      </c>
      <c r="I459" s="50">
        <v>248.8</v>
      </c>
      <c r="J459" s="50">
        <v>0</v>
      </c>
      <c r="K459" s="50">
        <f t="shared" si="14"/>
        <v>1734.6</v>
      </c>
      <c r="L459" s="50">
        <v>2500</v>
      </c>
      <c r="M459" s="50">
        <f t="shared" si="15"/>
        <v>-765.4</v>
      </c>
      <c r="N459" s="51" t="s">
        <v>1532</v>
      </c>
      <c r="O459" s="51" t="s">
        <v>1533</v>
      </c>
      <c r="P459" s="51">
        <v>15683505150</v>
      </c>
      <c r="Q459" s="51"/>
      <c r="R459" s="51"/>
    </row>
    <row r="460" ht="27" customHeight="1" spans="1:18">
      <c r="A460" s="48">
        <v>457</v>
      </c>
      <c r="B460" s="48" t="s">
        <v>1352</v>
      </c>
      <c r="C460" s="48" t="s">
        <v>1515</v>
      </c>
      <c r="D460" s="48" t="s">
        <v>1534</v>
      </c>
      <c r="E460" s="48" t="s">
        <v>1535</v>
      </c>
      <c r="F460" s="49" t="s">
        <v>47</v>
      </c>
      <c r="G460" s="50">
        <v>850.9</v>
      </c>
      <c r="H460" s="50">
        <v>634.9</v>
      </c>
      <c r="I460" s="50">
        <v>248.8</v>
      </c>
      <c r="J460" s="50">
        <v>0</v>
      </c>
      <c r="K460" s="50">
        <f t="shared" si="14"/>
        <v>1734.6</v>
      </c>
      <c r="L460" s="50">
        <v>2500</v>
      </c>
      <c r="M460" s="50">
        <f t="shared" si="15"/>
        <v>-765.4</v>
      </c>
      <c r="N460" s="51" t="s">
        <v>1536</v>
      </c>
      <c r="O460" s="51" t="s">
        <v>1537</v>
      </c>
      <c r="P460" s="51">
        <v>13108942654</v>
      </c>
      <c r="Q460" s="51"/>
      <c r="R460" s="51"/>
    </row>
    <row r="461" ht="27" customHeight="1" spans="1:18">
      <c r="A461" s="48">
        <v>458</v>
      </c>
      <c r="B461" s="48" t="s">
        <v>1352</v>
      </c>
      <c r="C461" s="48" t="s">
        <v>1515</v>
      </c>
      <c r="D461" s="48" t="s">
        <v>1538</v>
      </c>
      <c r="E461" s="48" t="s">
        <v>1539</v>
      </c>
      <c r="F461" s="49" t="s">
        <v>47</v>
      </c>
      <c r="G461" s="50">
        <v>850.9</v>
      </c>
      <c r="H461" s="50">
        <v>634.9</v>
      </c>
      <c r="I461" s="50">
        <v>248.8</v>
      </c>
      <c r="J461" s="50">
        <v>0</v>
      </c>
      <c r="K461" s="50">
        <f t="shared" si="14"/>
        <v>1734.6</v>
      </c>
      <c r="L461" s="50">
        <v>2500</v>
      </c>
      <c r="M461" s="50">
        <f t="shared" si="15"/>
        <v>-765.4</v>
      </c>
      <c r="N461" s="51" t="s">
        <v>1540</v>
      </c>
      <c r="O461" s="51" t="s">
        <v>1541</v>
      </c>
      <c r="P461" s="51">
        <v>15730233451</v>
      </c>
      <c r="Q461" s="51"/>
      <c r="R461" s="51"/>
    </row>
    <row r="462" ht="27" customHeight="1" spans="1:18">
      <c r="A462" s="48">
        <v>459</v>
      </c>
      <c r="B462" s="48" t="s">
        <v>1352</v>
      </c>
      <c r="C462" s="48" t="s">
        <v>1515</v>
      </c>
      <c r="D462" s="48" t="s">
        <v>1542</v>
      </c>
      <c r="E462" s="48" t="s">
        <v>1543</v>
      </c>
      <c r="F462" s="49" t="s">
        <v>47</v>
      </c>
      <c r="G462" s="50">
        <v>850.9</v>
      </c>
      <c r="H462" s="50">
        <v>598.8</v>
      </c>
      <c r="I462" s="50">
        <v>248.8</v>
      </c>
      <c r="J462" s="50">
        <v>0</v>
      </c>
      <c r="K462" s="50">
        <f t="shared" si="14"/>
        <v>1698.5</v>
      </c>
      <c r="L462" s="50">
        <v>2500</v>
      </c>
      <c r="M462" s="50">
        <f t="shared" si="15"/>
        <v>-801.5</v>
      </c>
      <c r="N462" s="51" t="s">
        <v>42</v>
      </c>
      <c r="O462" s="51" t="s">
        <v>1544</v>
      </c>
      <c r="P462" s="51">
        <v>19314113813</v>
      </c>
      <c r="Q462" s="51"/>
      <c r="R462" s="51"/>
    </row>
    <row r="463" ht="27" customHeight="1" spans="1:18">
      <c r="A463" s="48">
        <v>460</v>
      </c>
      <c r="B463" s="48" t="s">
        <v>1352</v>
      </c>
      <c r="C463" s="48" t="s">
        <v>1515</v>
      </c>
      <c r="D463" s="48" t="s">
        <v>1545</v>
      </c>
      <c r="E463" s="48" t="s">
        <v>1546</v>
      </c>
      <c r="F463" s="49" t="s">
        <v>47</v>
      </c>
      <c r="G463" s="50">
        <v>850.9</v>
      </c>
      <c r="H463" s="50">
        <v>634.9</v>
      </c>
      <c r="I463" s="50">
        <v>248.8</v>
      </c>
      <c r="J463" s="50">
        <v>0</v>
      </c>
      <c r="K463" s="50">
        <f t="shared" si="14"/>
        <v>1734.6</v>
      </c>
      <c r="L463" s="50">
        <v>2500</v>
      </c>
      <c r="M463" s="50">
        <f t="shared" si="15"/>
        <v>-765.4</v>
      </c>
      <c r="N463" s="51" t="s">
        <v>103</v>
      </c>
      <c r="O463" s="51" t="s">
        <v>1547</v>
      </c>
      <c r="P463" s="51">
        <v>19982865040</v>
      </c>
      <c r="Q463" s="51"/>
      <c r="R463" s="51"/>
    </row>
    <row r="464" ht="27" customHeight="1" spans="1:18">
      <c r="A464" s="48">
        <v>461</v>
      </c>
      <c r="B464" s="48" t="s">
        <v>1352</v>
      </c>
      <c r="C464" s="48" t="s">
        <v>1515</v>
      </c>
      <c r="D464" s="48" t="s">
        <v>1548</v>
      </c>
      <c r="E464" s="48" t="s">
        <v>1549</v>
      </c>
      <c r="F464" s="49" t="s">
        <v>47</v>
      </c>
      <c r="G464" s="50">
        <v>850.9</v>
      </c>
      <c r="H464" s="50">
        <v>634.9</v>
      </c>
      <c r="I464" s="50">
        <v>248.8</v>
      </c>
      <c r="J464" s="50">
        <v>0</v>
      </c>
      <c r="K464" s="50">
        <f t="shared" si="14"/>
        <v>1734.6</v>
      </c>
      <c r="L464" s="50">
        <v>2500</v>
      </c>
      <c r="M464" s="50">
        <f t="shared" si="15"/>
        <v>-765.4</v>
      </c>
      <c r="N464" s="51" t="s">
        <v>55</v>
      </c>
      <c r="O464" s="51" t="s">
        <v>1550</v>
      </c>
      <c r="P464" s="51">
        <v>15023530390</v>
      </c>
      <c r="Q464" s="51"/>
      <c r="R464" s="51"/>
    </row>
    <row r="465" ht="27" customHeight="1" spans="1:18">
      <c r="A465" s="48">
        <v>462</v>
      </c>
      <c r="B465" s="48" t="s">
        <v>1352</v>
      </c>
      <c r="C465" s="48" t="s">
        <v>1515</v>
      </c>
      <c r="D465" s="48" t="s">
        <v>1551</v>
      </c>
      <c r="E465" s="48" t="s">
        <v>1552</v>
      </c>
      <c r="F465" s="49" t="s">
        <v>47</v>
      </c>
      <c r="G465" s="50">
        <v>754.9</v>
      </c>
      <c r="H465" s="50">
        <v>634.9</v>
      </c>
      <c r="I465" s="50">
        <v>248.8</v>
      </c>
      <c r="J465" s="50">
        <v>0</v>
      </c>
      <c r="K465" s="50">
        <f t="shared" si="14"/>
        <v>1638.6</v>
      </c>
      <c r="L465" s="50">
        <v>2500</v>
      </c>
      <c r="M465" s="50">
        <f t="shared" si="15"/>
        <v>-861.4</v>
      </c>
      <c r="N465" s="51" t="s">
        <v>1553</v>
      </c>
      <c r="O465" s="51" t="s">
        <v>1554</v>
      </c>
      <c r="P465" s="51">
        <v>19918093343</v>
      </c>
      <c r="Q465" s="51"/>
      <c r="R465" s="51"/>
    </row>
    <row r="466" ht="27" customHeight="1" spans="1:18">
      <c r="A466" s="48">
        <v>463</v>
      </c>
      <c r="B466" s="48" t="s">
        <v>1352</v>
      </c>
      <c r="C466" s="48" t="s">
        <v>1515</v>
      </c>
      <c r="D466" s="48" t="s">
        <v>1555</v>
      </c>
      <c r="E466" s="48" t="s">
        <v>1556</v>
      </c>
      <c r="F466" s="49" t="s">
        <v>47</v>
      </c>
      <c r="G466" s="50">
        <v>850.9</v>
      </c>
      <c r="H466" s="50">
        <v>634.9</v>
      </c>
      <c r="I466" s="50">
        <v>248.8</v>
      </c>
      <c r="J466" s="50">
        <v>0</v>
      </c>
      <c r="K466" s="50">
        <f t="shared" si="14"/>
        <v>1734.6</v>
      </c>
      <c r="L466" s="50">
        <v>2500</v>
      </c>
      <c r="M466" s="50">
        <f t="shared" si="15"/>
        <v>-765.4</v>
      </c>
      <c r="N466" s="51" t="s">
        <v>51</v>
      </c>
      <c r="O466" s="51" t="s">
        <v>1557</v>
      </c>
      <c r="P466" s="51">
        <v>15178768395</v>
      </c>
      <c r="Q466" s="51"/>
      <c r="R466" s="51"/>
    </row>
    <row r="467" ht="27" customHeight="1" spans="1:18">
      <c r="A467" s="48">
        <v>464</v>
      </c>
      <c r="B467" s="48" t="s">
        <v>1352</v>
      </c>
      <c r="C467" s="48" t="s">
        <v>1515</v>
      </c>
      <c r="D467" s="48" t="s">
        <v>1558</v>
      </c>
      <c r="E467" s="48" t="s">
        <v>1559</v>
      </c>
      <c r="F467" s="49" t="s">
        <v>47</v>
      </c>
      <c r="G467" s="50">
        <v>850.9</v>
      </c>
      <c r="H467" s="50">
        <v>634.9</v>
      </c>
      <c r="I467" s="50">
        <v>248.8</v>
      </c>
      <c r="J467" s="50">
        <v>0</v>
      </c>
      <c r="K467" s="50">
        <f t="shared" si="14"/>
        <v>1734.6</v>
      </c>
      <c r="L467" s="50">
        <v>2500</v>
      </c>
      <c r="M467" s="50">
        <f t="shared" si="15"/>
        <v>-765.4</v>
      </c>
      <c r="N467" s="51" t="s">
        <v>177</v>
      </c>
      <c r="O467" s="51" t="s">
        <v>1560</v>
      </c>
      <c r="P467" s="51">
        <v>19923242956</v>
      </c>
      <c r="Q467" s="51"/>
      <c r="R467" s="51"/>
    </row>
    <row r="468" ht="27" customHeight="1" spans="1:18">
      <c r="A468" s="48">
        <v>465</v>
      </c>
      <c r="B468" s="48" t="s">
        <v>1352</v>
      </c>
      <c r="C468" s="48" t="s">
        <v>1515</v>
      </c>
      <c r="D468" s="48" t="s">
        <v>1561</v>
      </c>
      <c r="E468" s="48" t="s">
        <v>1562</v>
      </c>
      <c r="F468" s="49" t="s">
        <v>47</v>
      </c>
      <c r="G468" s="50">
        <v>850.9</v>
      </c>
      <c r="H468" s="50">
        <v>634.9</v>
      </c>
      <c r="I468" s="50">
        <v>248.8</v>
      </c>
      <c r="J468" s="50">
        <v>0</v>
      </c>
      <c r="K468" s="50">
        <f t="shared" si="14"/>
        <v>1734.6</v>
      </c>
      <c r="L468" s="50">
        <v>2500</v>
      </c>
      <c r="M468" s="50">
        <f t="shared" si="15"/>
        <v>-765.4</v>
      </c>
      <c r="N468" s="51" t="s">
        <v>177</v>
      </c>
      <c r="O468" s="51" t="s">
        <v>1563</v>
      </c>
      <c r="P468" s="51">
        <v>18523053957</v>
      </c>
      <c r="Q468" s="51"/>
      <c r="R468" s="51"/>
    </row>
    <row r="469" ht="27" customHeight="1" spans="1:18">
      <c r="A469" s="48">
        <v>466</v>
      </c>
      <c r="B469" s="48" t="s">
        <v>1352</v>
      </c>
      <c r="C469" s="48" t="s">
        <v>1515</v>
      </c>
      <c r="D469" s="48" t="s">
        <v>1564</v>
      </c>
      <c r="E469" s="48" t="s">
        <v>1565</v>
      </c>
      <c r="F469" s="49" t="s">
        <v>47</v>
      </c>
      <c r="G469" s="50">
        <v>850.9</v>
      </c>
      <c r="H469" s="50">
        <v>634.9</v>
      </c>
      <c r="I469" s="50">
        <v>248.8</v>
      </c>
      <c r="J469" s="50">
        <v>0</v>
      </c>
      <c r="K469" s="50">
        <f t="shared" si="14"/>
        <v>1734.6</v>
      </c>
      <c r="L469" s="50">
        <v>2500</v>
      </c>
      <c r="M469" s="50">
        <f t="shared" si="15"/>
        <v>-765.4</v>
      </c>
      <c r="N469" s="51" t="s">
        <v>1566</v>
      </c>
      <c r="O469" s="51" t="s">
        <v>1567</v>
      </c>
      <c r="P469" s="51">
        <v>18583035876</v>
      </c>
      <c r="Q469" s="51"/>
      <c r="R469" s="51"/>
    </row>
    <row r="470" ht="27" customHeight="1" spans="1:18">
      <c r="A470" s="48">
        <v>467</v>
      </c>
      <c r="B470" s="48" t="s">
        <v>1352</v>
      </c>
      <c r="C470" s="48" t="s">
        <v>1515</v>
      </c>
      <c r="D470" s="48" t="s">
        <v>1568</v>
      </c>
      <c r="E470" s="48" t="s">
        <v>1569</v>
      </c>
      <c r="F470" s="49" t="s">
        <v>47</v>
      </c>
      <c r="G470" s="50">
        <v>850.9</v>
      </c>
      <c r="H470" s="50">
        <v>634.9</v>
      </c>
      <c r="I470" s="50">
        <v>248.8</v>
      </c>
      <c r="J470" s="50">
        <v>0</v>
      </c>
      <c r="K470" s="50">
        <f t="shared" si="14"/>
        <v>1734.6</v>
      </c>
      <c r="L470" s="50">
        <v>2500</v>
      </c>
      <c r="M470" s="50">
        <f t="shared" si="15"/>
        <v>-765.4</v>
      </c>
      <c r="N470" s="51" t="s">
        <v>177</v>
      </c>
      <c r="O470" s="51" t="s">
        <v>1570</v>
      </c>
      <c r="P470" s="51">
        <v>15826125979</v>
      </c>
      <c r="Q470" s="51"/>
      <c r="R470" s="51"/>
    </row>
    <row r="471" ht="27" customHeight="1" spans="1:18">
      <c r="A471" s="48">
        <v>468</v>
      </c>
      <c r="B471" s="48" t="s">
        <v>1352</v>
      </c>
      <c r="C471" s="48" t="s">
        <v>1515</v>
      </c>
      <c r="D471" s="48" t="s">
        <v>1571</v>
      </c>
      <c r="E471" s="48" t="s">
        <v>1572</v>
      </c>
      <c r="F471" s="49" t="s">
        <v>47</v>
      </c>
      <c r="G471" s="50">
        <v>850.9</v>
      </c>
      <c r="H471" s="50">
        <v>596.2</v>
      </c>
      <c r="I471" s="50">
        <v>248.8</v>
      </c>
      <c r="J471" s="50">
        <v>0</v>
      </c>
      <c r="K471" s="50">
        <f t="shared" si="14"/>
        <v>1695.9</v>
      </c>
      <c r="L471" s="50">
        <v>2500</v>
      </c>
      <c r="M471" s="50">
        <f t="shared" si="15"/>
        <v>-804.1</v>
      </c>
      <c r="N471" s="51" t="s">
        <v>55</v>
      </c>
      <c r="O471" s="51" t="s">
        <v>1573</v>
      </c>
      <c r="P471" s="51">
        <v>17783932790</v>
      </c>
      <c r="Q471" s="51"/>
      <c r="R471" s="51"/>
    </row>
    <row r="472" ht="27" customHeight="1" spans="1:18">
      <c r="A472" s="48">
        <v>469</v>
      </c>
      <c r="B472" s="48" t="s">
        <v>1352</v>
      </c>
      <c r="C472" s="48" t="s">
        <v>1515</v>
      </c>
      <c r="D472" s="48" t="s">
        <v>1574</v>
      </c>
      <c r="E472" s="48" t="s">
        <v>1575</v>
      </c>
      <c r="F472" s="49" t="s">
        <v>47</v>
      </c>
      <c r="G472" s="50">
        <v>850.9</v>
      </c>
      <c r="H472" s="50">
        <v>634.9</v>
      </c>
      <c r="I472" s="50">
        <v>248.8</v>
      </c>
      <c r="J472" s="50">
        <v>0</v>
      </c>
      <c r="K472" s="50">
        <f t="shared" si="14"/>
        <v>1734.6</v>
      </c>
      <c r="L472" s="50">
        <v>2500</v>
      </c>
      <c r="M472" s="50">
        <f t="shared" si="15"/>
        <v>-765.4</v>
      </c>
      <c r="N472" s="51" t="s">
        <v>1576</v>
      </c>
      <c r="O472" s="51" t="s">
        <v>1577</v>
      </c>
      <c r="P472" s="51">
        <v>13983343347</v>
      </c>
      <c r="Q472" s="51"/>
      <c r="R472" s="51"/>
    </row>
    <row r="473" ht="27" customHeight="1" spans="1:18">
      <c r="A473" s="48">
        <v>470</v>
      </c>
      <c r="B473" s="48" t="s">
        <v>1352</v>
      </c>
      <c r="C473" s="48" t="s">
        <v>1515</v>
      </c>
      <c r="D473" s="48" t="s">
        <v>1578</v>
      </c>
      <c r="E473" s="48" t="s">
        <v>1579</v>
      </c>
      <c r="F473" s="49" t="s">
        <v>47</v>
      </c>
      <c r="G473" s="50">
        <v>850.9</v>
      </c>
      <c r="H473" s="50">
        <v>634.9</v>
      </c>
      <c r="I473" s="50">
        <v>248.8</v>
      </c>
      <c r="J473" s="50">
        <v>0</v>
      </c>
      <c r="K473" s="50">
        <f t="shared" si="14"/>
        <v>1734.6</v>
      </c>
      <c r="L473" s="50">
        <v>2500</v>
      </c>
      <c r="M473" s="50">
        <f t="shared" si="15"/>
        <v>-765.4</v>
      </c>
      <c r="N473" s="51" t="s">
        <v>74</v>
      </c>
      <c r="O473" s="51" t="s">
        <v>1580</v>
      </c>
      <c r="P473" s="51">
        <v>19802712553</v>
      </c>
      <c r="Q473" s="51"/>
      <c r="R473" s="51"/>
    </row>
    <row r="474" ht="27" customHeight="1" spans="1:18">
      <c r="A474" s="48">
        <v>471</v>
      </c>
      <c r="B474" s="48" t="s">
        <v>1352</v>
      </c>
      <c r="C474" s="48" t="s">
        <v>1515</v>
      </c>
      <c r="D474" s="48" t="s">
        <v>1581</v>
      </c>
      <c r="E474" s="48" t="s">
        <v>1582</v>
      </c>
      <c r="F474" s="49" t="s">
        <v>47</v>
      </c>
      <c r="G474" s="50">
        <v>850.9</v>
      </c>
      <c r="H474" s="50">
        <v>634.9</v>
      </c>
      <c r="I474" s="50">
        <v>248.8</v>
      </c>
      <c r="J474" s="50">
        <v>0</v>
      </c>
      <c r="K474" s="50">
        <f t="shared" ref="K474:K515" si="16">G474+H474+I474+J474</f>
        <v>1734.6</v>
      </c>
      <c r="L474" s="50">
        <v>2500</v>
      </c>
      <c r="M474" s="50">
        <f t="shared" ref="M474:M537" si="17">K474-L474</f>
        <v>-765.4</v>
      </c>
      <c r="N474" s="51" t="s">
        <v>1583</v>
      </c>
      <c r="O474" s="51" t="s">
        <v>1584</v>
      </c>
      <c r="P474" s="51">
        <v>13794809399</v>
      </c>
      <c r="Q474" s="51"/>
      <c r="R474" s="51"/>
    </row>
    <row r="475" ht="27" customHeight="1" spans="1:18">
      <c r="A475" s="48">
        <v>472</v>
      </c>
      <c r="B475" s="48" t="s">
        <v>1352</v>
      </c>
      <c r="C475" s="48" t="s">
        <v>1515</v>
      </c>
      <c r="D475" s="48" t="s">
        <v>1585</v>
      </c>
      <c r="E475" s="48" t="s">
        <v>1586</v>
      </c>
      <c r="F475" s="49" t="s">
        <v>47</v>
      </c>
      <c r="G475" s="50">
        <v>850.9</v>
      </c>
      <c r="H475" s="50">
        <v>634.9</v>
      </c>
      <c r="I475" s="50">
        <v>248.8</v>
      </c>
      <c r="J475" s="50">
        <v>0</v>
      </c>
      <c r="K475" s="50">
        <f t="shared" si="16"/>
        <v>1734.6</v>
      </c>
      <c r="L475" s="50">
        <v>2500</v>
      </c>
      <c r="M475" s="50">
        <f t="shared" si="17"/>
        <v>-765.4</v>
      </c>
      <c r="N475" s="51" t="s">
        <v>1587</v>
      </c>
      <c r="O475" s="51" t="s">
        <v>1588</v>
      </c>
      <c r="P475" s="51">
        <v>13062313661</v>
      </c>
      <c r="Q475" s="51"/>
      <c r="R475" s="51"/>
    </row>
    <row r="476" ht="27" customHeight="1" spans="1:18">
      <c r="A476" s="48">
        <v>473</v>
      </c>
      <c r="B476" s="48" t="s">
        <v>1352</v>
      </c>
      <c r="C476" s="48" t="s">
        <v>1515</v>
      </c>
      <c r="D476" s="48" t="s">
        <v>1589</v>
      </c>
      <c r="E476" s="48" t="s">
        <v>1590</v>
      </c>
      <c r="F476" s="49" t="s">
        <v>47</v>
      </c>
      <c r="G476" s="50">
        <v>850.9</v>
      </c>
      <c r="H476" s="50">
        <v>634.9</v>
      </c>
      <c r="I476" s="50">
        <v>0</v>
      </c>
      <c r="J476" s="50">
        <v>0</v>
      </c>
      <c r="K476" s="50">
        <f t="shared" si="16"/>
        <v>1485.8</v>
      </c>
      <c r="L476" s="50">
        <v>2500</v>
      </c>
      <c r="M476" s="50">
        <f t="shared" si="17"/>
        <v>-1014.2</v>
      </c>
      <c r="N476" s="51" t="s">
        <v>42</v>
      </c>
      <c r="O476" s="51" t="s">
        <v>1591</v>
      </c>
      <c r="P476" s="51">
        <v>19533880943</v>
      </c>
      <c r="Q476" s="51"/>
      <c r="R476" s="48" t="s">
        <v>79</v>
      </c>
    </row>
    <row r="477" ht="27" customHeight="1" spans="1:18">
      <c r="A477" s="48">
        <v>474</v>
      </c>
      <c r="B477" s="48" t="s">
        <v>1352</v>
      </c>
      <c r="C477" s="48" t="s">
        <v>1515</v>
      </c>
      <c r="D477" s="48" t="s">
        <v>1592</v>
      </c>
      <c r="E477" s="48" t="s">
        <v>1593</v>
      </c>
      <c r="F477" s="49" t="s">
        <v>47</v>
      </c>
      <c r="G477" s="50">
        <v>850.9</v>
      </c>
      <c r="H477" s="50">
        <v>634.9</v>
      </c>
      <c r="I477" s="50">
        <v>248.8</v>
      </c>
      <c r="J477" s="50">
        <v>0</v>
      </c>
      <c r="K477" s="50">
        <f t="shared" si="16"/>
        <v>1734.6</v>
      </c>
      <c r="L477" s="50">
        <v>2500</v>
      </c>
      <c r="M477" s="50">
        <f t="shared" si="17"/>
        <v>-765.4</v>
      </c>
      <c r="N477" s="51" t="s">
        <v>1594</v>
      </c>
      <c r="O477" s="51" t="s">
        <v>1595</v>
      </c>
      <c r="P477" s="51">
        <v>19822342524</v>
      </c>
      <c r="Q477" s="51"/>
      <c r="R477" s="51"/>
    </row>
    <row r="478" ht="27" customHeight="1" spans="1:18">
      <c r="A478" s="48">
        <v>475</v>
      </c>
      <c r="B478" s="48" t="s">
        <v>1352</v>
      </c>
      <c r="C478" s="48" t="s">
        <v>1515</v>
      </c>
      <c r="D478" s="48" t="s">
        <v>1596</v>
      </c>
      <c r="E478" s="48" t="s">
        <v>1597</v>
      </c>
      <c r="F478" s="49" t="s">
        <v>47</v>
      </c>
      <c r="G478" s="50">
        <v>850.9</v>
      </c>
      <c r="H478" s="50">
        <v>634.9</v>
      </c>
      <c r="I478" s="50">
        <v>248.8</v>
      </c>
      <c r="J478" s="50">
        <v>0</v>
      </c>
      <c r="K478" s="50">
        <f t="shared" si="16"/>
        <v>1734.6</v>
      </c>
      <c r="L478" s="50">
        <v>2500</v>
      </c>
      <c r="M478" s="50">
        <f t="shared" si="17"/>
        <v>-765.4</v>
      </c>
      <c r="N478" s="51" t="s">
        <v>1598</v>
      </c>
      <c r="O478" s="51" t="s">
        <v>1599</v>
      </c>
      <c r="P478" s="51">
        <v>18723948943</v>
      </c>
      <c r="Q478" s="51"/>
      <c r="R478" s="51"/>
    </row>
    <row r="479" ht="27" customHeight="1" spans="1:18">
      <c r="A479" s="48">
        <v>476</v>
      </c>
      <c r="B479" s="48" t="s">
        <v>1352</v>
      </c>
      <c r="C479" s="48" t="s">
        <v>1515</v>
      </c>
      <c r="D479" s="48" t="s">
        <v>1600</v>
      </c>
      <c r="E479" s="48" t="s">
        <v>1601</v>
      </c>
      <c r="F479" s="49" t="s">
        <v>47</v>
      </c>
      <c r="G479" s="50">
        <v>850.9</v>
      </c>
      <c r="H479" s="50">
        <v>634.9</v>
      </c>
      <c r="I479" s="50">
        <v>248.8</v>
      </c>
      <c r="J479" s="50">
        <v>0</v>
      </c>
      <c r="K479" s="50">
        <f t="shared" si="16"/>
        <v>1734.6</v>
      </c>
      <c r="L479" s="50">
        <v>2500</v>
      </c>
      <c r="M479" s="50">
        <f t="shared" si="17"/>
        <v>-765.4</v>
      </c>
      <c r="N479" s="51" t="s">
        <v>1602</v>
      </c>
      <c r="O479" s="51" t="s">
        <v>1603</v>
      </c>
      <c r="P479" s="51">
        <v>13012391481</v>
      </c>
      <c r="Q479" s="51"/>
      <c r="R479" s="51"/>
    </row>
    <row r="480" ht="27" customHeight="1" spans="1:18">
      <c r="A480" s="48">
        <v>477</v>
      </c>
      <c r="B480" s="48" t="s">
        <v>1352</v>
      </c>
      <c r="C480" s="48" t="s">
        <v>1515</v>
      </c>
      <c r="D480" s="48" t="s">
        <v>1604</v>
      </c>
      <c r="E480" s="48" t="s">
        <v>1605</v>
      </c>
      <c r="F480" s="49" t="s">
        <v>47</v>
      </c>
      <c r="G480" s="50">
        <v>850.9</v>
      </c>
      <c r="H480" s="50">
        <v>634.9</v>
      </c>
      <c r="I480" s="50">
        <v>248.8</v>
      </c>
      <c r="J480" s="50">
        <v>0</v>
      </c>
      <c r="K480" s="50">
        <f t="shared" si="16"/>
        <v>1734.6</v>
      </c>
      <c r="L480" s="50">
        <v>2500</v>
      </c>
      <c r="M480" s="50">
        <f t="shared" si="17"/>
        <v>-765.4</v>
      </c>
      <c r="N480" s="51"/>
      <c r="O480" s="51"/>
      <c r="P480" s="51"/>
      <c r="Q480" s="51"/>
      <c r="R480" s="51"/>
    </row>
    <row r="481" ht="27" customHeight="1" spans="1:18">
      <c r="A481" s="48">
        <v>478</v>
      </c>
      <c r="B481" s="48" t="s">
        <v>1352</v>
      </c>
      <c r="C481" s="48" t="s">
        <v>1515</v>
      </c>
      <c r="D481" s="48" t="s">
        <v>1606</v>
      </c>
      <c r="E481" s="48" t="s">
        <v>1607</v>
      </c>
      <c r="F481" s="49" t="s">
        <v>47</v>
      </c>
      <c r="G481" s="50">
        <v>850.9</v>
      </c>
      <c r="H481" s="50">
        <v>634.9</v>
      </c>
      <c r="I481" s="50">
        <v>248.8</v>
      </c>
      <c r="J481" s="50">
        <v>0</v>
      </c>
      <c r="K481" s="50">
        <f t="shared" si="16"/>
        <v>1734.6</v>
      </c>
      <c r="L481" s="50">
        <v>2500</v>
      </c>
      <c r="M481" s="50">
        <f t="shared" si="17"/>
        <v>-765.4</v>
      </c>
      <c r="N481" s="51" t="s">
        <v>1608</v>
      </c>
      <c r="O481" s="51" t="s">
        <v>1609</v>
      </c>
      <c r="P481" s="51">
        <v>17823507524</v>
      </c>
      <c r="Q481" s="51"/>
      <c r="R481" s="51"/>
    </row>
    <row r="482" ht="27" customHeight="1" spans="1:18">
      <c r="A482" s="48">
        <v>479</v>
      </c>
      <c r="B482" s="48" t="s">
        <v>1352</v>
      </c>
      <c r="C482" s="48" t="s">
        <v>1515</v>
      </c>
      <c r="D482" s="48" t="s">
        <v>1610</v>
      </c>
      <c r="E482" s="48" t="s">
        <v>1611</v>
      </c>
      <c r="F482" s="49" t="s">
        <v>47</v>
      </c>
      <c r="G482" s="50">
        <v>850.9</v>
      </c>
      <c r="H482" s="50">
        <v>634.9</v>
      </c>
      <c r="I482" s="50">
        <v>248.8</v>
      </c>
      <c r="J482" s="50">
        <v>0</v>
      </c>
      <c r="K482" s="50">
        <f t="shared" si="16"/>
        <v>1734.6</v>
      </c>
      <c r="L482" s="50">
        <v>2500</v>
      </c>
      <c r="M482" s="50">
        <f t="shared" si="17"/>
        <v>-765.4</v>
      </c>
      <c r="N482" s="51" t="s">
        <v>177</v>
      </c>
      <c r="O482" s="51" t="s">
        <v>1612</v>
      </c>
      <c r="P482" s="51">
        <v>17823507514</v>
      </c>
      <c r="Q482" s="51"/>
      <c r="R482" s="51"/>
    </row>
    <row r="483" ht="27" customHeight="1" spans="1:18">
      <c r="A483" s="48">
        <v>480</v>
      </c>
      <c r="B483" s="48" t="s">
        <v>1352</v>
      </c>
      <c r="C483" s="48" t="s">
        <v>1515</v>
      </c>
      <c r="D483" s="48" t="s">
        <v>1613</v>
      </c>
      <c r="E483" s="48" t="s">
        <v>1614</v>
      </c>
      <c r="F483" s="49" t="s">
        <v>47</v>
      </c>
      <c r="G483" s="50">
        <v>612.9</v>
      </c>
      <c r="H483" s="50">
        <v>634.9</v>
      </c>
      <c r="I483" s="50">
        <v>248.8</v>
      </c>
      <c r="J483" s="50">
        <v>0</v>
      </c>
      <c r="K483" s="50">
        <f t="shared" si="16"/>
        <v>1496.6</v>
      </c>
      <c r="L483" s="50">
        <v>2500</v>
      </c>
      <c r="M483" s="50">
        <f t="shared" si="17"/>
        <v>-1003.4</v>
      </c>
      <c r="N483" s="51" t="s">
        <v>107</v>
      </c>
      <c r="O483" s="51" t="s">
        <v>1615</v>
      </c>
      <c r="P483" s="51">
        <v>17830437757</v>
      </c>
      <c r="Q483" s="51"/>
      <c r="R483" s="51"/>
    </row>
    <row r="484" ht="27" customHeight="1" spans="1:18">
      <c r="A484" s="48">
        <v>481</v>
      </c>
      <c r="B484" s="48" t="s">
        <v>1352</v>
      </c>
      <c r="C484" s="48" t="s">
        <v>1515</v>
      </c>
      <c r="D484" s="48" t="s">
        <v>1616</v>
      </c>
      <c r="E484" s="48" t="s">
        <v>1617</v>
      </c>
      <c r="F484" s="49" t="s">
        <v>47</v>
      </c>
      <c r="G484" s="50">
        <v>881</v>
      </c>
      <c r="H484" s="50">
        <v>634.9</v>
      </c>
      <c r="I484" s="50">
        <v>248.8</v>
      </c>
      <c r="J484" s="50">
        <v>0</v>
      </c>
      <c r="K484" s="50">
        <f t="shared" si="16"/>
        <v>1764.7</v>
      </c>
      <c r="L484" s="50">
        <v>2500</v>
      </c>
      <c r="M484" s="50">
        <f t="shared" si="17"/>
        <v>-735.3</v>
      </c>
      <c r="N484" s="51" t="s">
        <v>1618</v>
      </c>
      <c r="O484" s="51" t="s">
        <v>1619</v>
      </c>
      <c r="P484" s="51">
        <v>15025675554</v>
      </c>
      <c r="Q484" s="51"/>
      <c r="R484" s="51"/>
    </row>
    <row r="485" ht="27" customHeight="1" spans="1:18">
      <c r="A485" s="48">
        <v>482</v>
      </c>
      <c r="B485" s="48" t="s">
        <v>1352</v>
      </c>
      <c r="C485" s="48" t="s">
        <v>1515</v>
      </c>
      <c r="D485" s="48" t="s">
        <v>1620</v>
      </c>
      <c r="E485" s="48" t="s">
        <v>1621</v>
      </c>
      <c r="F485" s="49" t="s">
        <v>47</v>
      </c>
      <c r="G485" s="50">
        <v>695.9</v>
      </c>
      <c r="H485" s="50">
        <v>634.9</v>
      </c>
      <c r="I485" s="50">
        <v>248.8</v>
      </c>
      <c r="J485" s="50">
        <v>0</v>
      </c>
      <c r="K485" s="50">
        <f t="shared" si="16"/>
        <v>1579.6</v>
      </c>
      <c r="L485" s="50">
        <v>2500</v>
      </c>
      <c r="M485" s="50">
        <f t="shared" si="17"/>
        <v>-920.4</v>
      </c>
      <c r="N485" s="51" t="s">
        <v>1622</v>
      </c>
      <c r="O485" s="51" t="s">
        <v>1623</v>
      </c>
      <c r="P485" s="51">
        <v>18983061141</v>
      </c>
      <c r="Q485" s="51"/>
      <c r="R485" s="51"/>
    </row>
    <row r="486" ht="27" customHeight="1" spans="1:18">
      <c r="A486" s="48">
        <v>483</v>
      </c>
      <c r="B486" s="48" t="s">
        <v>1352</v>
      </c>
      <c r="C486" s="48" t="s">
        <v>1515</v>
      </c>
      <c r="D486" s="48" t="s">
        <v>1624</v>
      </c>
      <c r="E486" s="48" t="s">
        <v>1625</v>
      </c>
      <c r="F486" s="49" t="s">
        <v>47</v>
      </c>
      <c r="G486" s="50">
        <v>850.9</v>
      </c>
      <c r="H486" s="50">
        <v>634.9</v>
      </c>
      <c r="I486" s="50">
        <v>248.8</v>
      </c>
      <c r="J486" s="50">
        <v>0</v>
      </c>
      <c r="K486" s="50">
        <f t="shared" si="16"/>
        <v>1734.6</v>
      </c>
      <c r="L486" s="50">
        <v>2500</v>
      </c>
      <c r="M486" s="50">
        <f t="shared" si="17"/>
        <v>-765.4</v>
      </c>
      <c r="N486" s="51" t="s">
        <v>1626</v>
      </c>
      <c r="O486" s="51" t="s">
        <v>1627</v>
      </c>
      <c r="P486" s="51">
        <v>17830005458</v>
      </c>
      <c r="Q486" s="51"/>
      <c r="R486" s="51"/>
    </row>
    <row r="487" ht="27" customHeight="1" spans="1:18">
      <c r="A487" s="48">
        <v>484</v>
      </c>
      <c r="B487" s="48" t="s">
        <v>1352</v>
      </c>
      <c r="C487" s="48" t="s">
        <v>1515</v>
      </c>
      <c r="D487" s="48" t="s">
        <v>1628</v>
      </c>
      <c r="E487" s="48" t="s">
        <v>1629</v>
      </c>
      <c r="F487" s="49" t="s">
        <v>47</v>
      </c>
      <c r="G487" s="50">
        <v>754.9</v>
      </c>
      <c r="H487" s="50">
        <v>634.9</v>
      </c>
      <c r="I487" s="50">
        <v>0</v>
      </c>
      <c r="J487" s="50">
        <v>0</v>
      </c>
      <c r="K487" s="50">
        <f t="shared" si="16"/>
        <v>1389.8</v>
      </c>
      <c r="L487" s="50">
        <v>2500</v>
      </c>
      <c r="M487" s="50">
        <f t="shared" si="17"/>
        <v>-1110.2</v>
      </c>
      <c r="N487" s="51" t="s">
        <v>51</v>
      </c>
      <c r="O487" s="51" t="s">
        <v>1630</v>
      </c>
      <c r="P487" s="51">
        <v>13458470012</v>
      </c>
      <c r="Q487" s="51"/>
      <c r="R487" s="48" t="s">
        <v>79</v>
      </c>
    </row>
    <row r="488" ht="27" customHeight="1" spans="1:18">
      <c r="A488" s="48">
        <v>485</v>
      </c>
      <c r="B488" s="48" t="s">
        <v>1352</v>
      </c>
      <c r="C488" s="48" t="s">
        <v>1631</v>
      </c>
      <c r="D488" s="56" t="s">
        <v>1632</v>
      </c>
      <c r="E488" s="48" t="s">
        <v>1633</v>
      </c>
      <c r="F488" s="49" t="s">
        <v>711</v>
      </c>
      <c r="G488" s="50">
        <v>724.87</v>
      </c>
      <c r="H488" s="50">
        <v>460.9</v>
      </c>
      <c r="I488" s="50">
        <v>178.4</v>
      </c>
      <c r="J488" s="50">
        <v>0</v>
      </c>
      <c r="K488" s="50">
        <f t="shared" si="16"/>
        <v>1364.17</v>
      </c>
      <c r="L488" s="50">
        <v>2500</v>
      </c>
      <c r="M488" s="50">
        <f t="shared" si="17"/>
        <v>-1135.83</v>
      </c>
      <c r="N488" s="51" t="s">
        <v>107</v>
      </c>
      <c r="O488" s="51" t="s">
        <v>1634</v>
      </c>
      <c r="P488" s="51">
        <v>15523356760</v>
      </c>
      <c r="Q488" s="51"/>
      <c r="R488" s="51"/>
    </row>
    <row r="489" ht="27" customHeight="1" spans="1:18">
      <c r="A489" s="48">
        <v>486</v>
      </c>
      <c r="B489" s="48" t="s">
        <v>1352</v>
      </c>
      <c r="C489" s="48" t="s">
        <v>1631</v>
      </c>
      <c r="D489" s="48" t="s">
        <v>1635</v>
      </c>
      <c r="E489" s="48" t="s">
        <v>1636</v>
      </c>
      <c r="F489" s="49" t="s">
        <v>33</v>
      </c>
      <c r="G489" s="50">
        <v>710.5</v>
      </c>
      <c r="H489" s="50">
        <v>460.9</v>
      </c>
      <c r="I489" s="50">
        <v>178.4</v>
      </c>
      <c r="J489" s="50">
        <v>0</v>
      </c>
      <c r="K489" s="50">
        <f t="shared" si="16"/>
        <v>1349.8</v>
      </c>
      <c r="L489" s="50">
        <v>2500</v>
      </c>
      <c r="M489" s="50">
        <f t="shared" si="17"/>
        <v>-1150.2</v>
      </c>
      <c r="N489" s="51" t="s">
        <v>930</v>
      </c>
      <c r="O489" s="51" t="s">
        <v>1637</v>
      </c>
      <c r="P489" s="51">
        <v>18500940479</v>
      </c>
      <c r="Q489" s="51"/>
      <c r="R489" s="51"/>
    </row>
    <row r="490" ht="27" customHeight="1" spans="1:18">
      <c r="A490" s="48">
        <v>487</v>
      </c>
      <c r="B490" s="48" t="s">
        <v>1352</v>
      </c>
      <c r="C490" s="48" t="s">
        <v>1631</v>
      </c>
      <c r="D490" s="48" t="s">
        <v>1638</v>
      </c>
      <c r="E490" s="48" t="s">
        <v>1639</v>
      </c>
      <c r="F490" s="49" t="s">
        <v>33</v>
      </c>
      <c r="G490" s="50">
        <v>710.5</v>
      </c>
      <c r="H490" s="50">
        <v>460.9</v>
      </c>
      <c r="I490" s="50">
        <v>178.4</v>
      </c>
      <c r="J490" s="50">
        <v>0</v>
      </c>
      <c r="K490" s="50">
        <f t="shared" si="16"/>
        <v>1349.8</v>
      </c>
      <c r="L490" s="50">
        <v>2500</v>
      </c>
      <c r="M490" s="50">
        <f t="shared" si="17"/>
        <v>-1150.2</v>
      </c>
      <c r="N490" s="51" t="s">
        <v>311</v>
      </c>
      <c r="O490" s="51" t="s">
        <v>1640</v>
      </c>
      <c r="P490" s="51">
        <v>18500941436</v>
      </c>
      <c r="Q490" s="51"/>
      <c r="R490" s="51"/>
    </row>
    <row r="491" ht="27" customHeight="1" spans="1:18">
      <c r="A491" s="48">
        <v>488</v>
      </c>
      <c r="B491" s="48" t="s">
        <v>1352</v>
      </c>
      <c r="C491" s="48" t="s">
        <v>1631</v>
      </c>
      <c r="D491" s="48" t="s">
        <v>1641</v>
      </c>
      <c r="E491" s="48" t="s">
        <v>1642</v>
      </c>
      <c r="F491" s="49" t="s">
        <v>47</v>
      </c>
      <c r="G491" s="50">
        <v>826.1</v>
      </c>
      <c r="H491" s="50">
        <v>460.9</v>
      </c>
      <c r="I491" s="50">
        <v>178.4</v>
      </c>
      <c r="J491" s="50">
        <v>0</v>
      </c>
      <c r="K491" s="50">
        <f t="shared" si="16"/>
        <v>1465.4</v>
      </c>
      <c r="L491" s="50">
        <v>2500</v>
      </c>
      <c r="M491" s="50">
        <f t="shared" si="17"/>
        <v>-1034.6</v>
      </c>
      <c r="N491" s="51" t="s">
        <v>1643</v>
      </c>
      <c r="O491" s="51" t="s">
        <v>1644</v>
      </c>
      <c r="P491" s="51">
        <v>17353117311</v>
      </c>
      <c r="Q491" s="51"/>
      <c r="R491" s="51"/>
    </row>
    <row r="492" ht="27" customHeight="1" spans="1:18">
      <c r="A492" s="48">
        <v>489</v>
      </c>
      <c r="B492" s="48" t="s">
        <v>1352</v>
      </c>
      <c r="C492" s="48" t="s">
        <v>1631</v>
      </c>
      <c r="D492" s="48" t="s">
        <v>1645</v>
      </c>
      <c r="E492" s="48" t="s">
        <v>1646</v>
      </c>
      <c r="F492" s="49" t="s">
        <v>47</v>
      </c>
      <c r="G492" s="50">
        <v>825.4</v>
      </c>
      <c r="H492" s="50">
        <v>460.9</v>
      </c>
      <c r="I492" s="50">
        <v>178.4</v>
      </c>
      <c r="J492" s="50">
        <v>0</v>
      </c>
      <c r="K492" s="50">
        <f t="shared" si="16"/>
        <v>1464.7</v>
      </c>
      <c r="L492" s="50">
        <v>2500</v>
      </c>
      <c r="M492" s="50">
        <f t="shared" si="17"/>
        <v>-1035.3</v>
      </c>
      <c r="N492" s="51" t="s">
        <v>1647</v>
      </c>
      <c r="O492" s="51" t="s">
        <v>1648</v>
      </c>
      <c r="P492" s="51">
        <v>19923571565</v>
      </c>
      <c r="Q492" s="51"/>
      <c r="R492" s="51"/>
    </row>
    <row r="493" ht="27" customHeight="1" spans="1:18">
      <c r="A493" s="48">
        <v>490</v>
      </c>
      <c r="B493" s="48" t="s">
        <v>1352</v>
      </c>
      <c r="C493" s="48" t="s">
        <v>1631</v>
      </c>
      <c r="D493" s="48" t="s">
        <v>1649</v>
      </c>
      <c r="E493" s="48" t="s">
        <v>1650</v>
      </c>
      <c r="F493" s="49" t="s">
        <v>47</v>
      </c>
      <c r="G493" s="50">
        <v>826.1</v>
      </c>
      <c r="H493" s="50">
        <v>460.9</v>
      </c>
      <c r="I493" s="50">
        <v>178.4</v>
      </c>
      <c r="J493" s="50">
        <v>0</v>
      </c>
      <c r="K493" s="50">
        <f t="shared" si="16"/>
        <v>1465.4</v>
      </c>
      <c r="L493" s="50">
        <v>2500</v>
      </c>
      <c r="M493" s="50">
        <f t="shared" si="17"/>
        <v>-1034.6</v>
      </c>
      <c r="N493" s="51" t="s">
        <v>1647</v>
      </c>
      <c r="O493" s="51" t="s">
        <v>1651</v>
      </c>
      <c r="P493" s="51">
        <v>19942315660</v>
      </c>
      <c r="Q493" s="51"/>
      <c r="R493" s="51"/>
    </row>
    <row r="494" ht="27" customHeight="1" spans="1:18">
      <c r="A494" s="48">
        <v>491</v>
      </c>
      <c r="B494" s="48" t="s">
        <v>1352</v>
      </c>
      <c r="C494" s="48" t="s">
        <v>1631</v>
      </c>
      <c r="D494" s="48" t="s">
        <v>1652</v>
      </c>
      <c r="E494" s="48" t="s">
        <v>1653</v>
      </c>
      <c r="F494" s="49" t="s">
        <v>47</v>
      </c>
      <c r="G494" s="50">
        <v>826.1</v>
      </c>
      <c r="H494" s="50">
        <v>460.9</v>
      </c>
      <c r="I494" s="50">
        <v>178.4</v>
      </c>
      <c r="J494" s="50">
        <v>0</v>
      </c>
      <c r="K494" s="50">
        <f t="shared" si="16"/>
        <v>1465.4</v>
      </c>
      <c r="L494" s="50">
        <v>2500</v>
      </c>
      <c r="M494" s="50">
        <f t="shared" si="17"/>
        <v>-1034.6</v>
      </c>
      <c r="N494" s="51" t="s">
        <v>1654</v>
      </c>
      <c r="O494" s="51" t="s">
        <v>1655</v>
      </c>
      <c r="P494" s="51">
        <v>17815158364</v>
      </c>
      <c r="Q494" s="51"/>
      <c r="R494" s="51"/>
    </row>
    <row r="495" ht="27" customHeight="1" spans="1:18">
      <c r="A495" s="48">
        <v>492</v>
      </c>
      <c r="B495" s="48" t="s">
        <v>1352</v>
      </c>
      <c r="C495" s="48" t="s">
        <v>1631</v>
      </c>
      <c r="D495" s="48" t="s">
        <v>1656</v>
      </c>
      <c r="E495" s="48" t="s">
        <v>1657</v>
      </c>
      <c r="F495" s="49" t="s">
        <v>47</v>
      </c>
      <c r="G495" s="50">
        <v>826.1</v>
      </c>
      <c r="H495" s="50">
        <v>460.9</v>
      </c>
      <c r="I495" s="50">
        <v>178.4</v>
      </c>
      <c r="J495" s="50">
        <v>0</v>
      </c>
      <c r="K495" s="50">
        <f t="shared" si="16"/>
        <v>1465.4</v>
      </c>
      <c r="L495" s="50">
        <v>2500</v>
      </c>
      <c r="M495" s="50">
        <f t="shared" si="17"/>
        <v>-1034.6</v>
      </c>
      <c r="N495" s="51" t="s">
        <v>1658</v>
      </c>
      <c r="O495" s="51" t="s">
        <v>1659</v>
      </c>
      <c r="P495" s="51">
        <v>18323786533</v>
      </c>
      <c r="Q495" s="51"/>
      <c r="R495" s="51"/>
    </row>
    <row r="496" ht="27" customHeight="1" spans="1:18">
      <c r="A496" s="48">
        <v>493</v>
      </c>
      <c r="B496" s="48" t="s">
        <v>1352</v>
      </c>
      <c r="C496" s="48" t="s">
        <v>1631</v>
      </c>
      <c r="D496" s="48" t="s">
        <v>1660</v>
      </c>
      <c r="E496" s="48" t="s">
        <v>1661</v>
      </c>
      <c r="F496" s="49" t="s">
        <v>47</v>
      </c>
      <c r="G496" s="50">
        <v>826.1</v>
      </c>
      <c r="H496" s="50">
        <v>460.9</v>
      </c>
      <c r="I496" s="50">
        <v>178.4</v>
      </c>
      <c r="J496" s="50">
        <v>0</v>
      </c>
      <c r="K496" s="50">
        <f t="shared" si="16"/>
        <v>1465.4</v>
      </c>
      <c r="L496" s="50">
        <v>2500</v>
      </c>
      <c r="M496" s="50">
        <f t="shared" si="17"/>
        <v>-1034.6</v>
      </c>
      <c r="N496" s="51" t="s">
        <v>1662</v>
      </c>
      <c r="O496" s="51" t="s">
        <v>1663</v>
      </c>
      <c r="P496" s="51">
        <v>19122036045</v>
      </c>
      <c r="Q496" s="51"/>
      <c r="R496" s="51"/>
    </row>
    <row r="497" ht="27" customHeight="1" spans="1:18">
      <c r="A497" s="48">
        <v>494</v>
      </c>
      <c r="B497" s="48" t="s">
        <v>1352</v>
      </c>
      <c r="C497" s="48" t="s">
        <v>1631</v>
      </c>
      <c r="D497" s="48" t="s">
        <v>1664</v>
      </c>
      <c r="E497" s="48" t="s">
        <v>1665</v>
      </c>
      <c r="F497" s="49" t="s">
        <v>47</v>
      </c>
      <c r="G497" s="50">
        <v>826.1</v>
      </c>
      <c r="H497" s="50">
        <v>460.9</v>
      </c>
      <c r="I497" s="50">
        <v>178.4</v>
      </c>
      <c r="J497" s="50">
        <v>0</v>
      </c>
      <c r="K497" s="50">
        <f t="shared" si="16"/>
        <v>1465.4</v>
      </c>
      <c r="L497" s="50">
        <v>2500</v>
      </c>
      <c r="M497" s="50">
        <f t="shared" si="17"/>
        <v>-1034.6</v>
      </c>
      <c r="N497" s="51" t="s">
        <v>1666</v>
      </c>
      <c r="O497" s="51" t="s">
        <v>1667</v>
      </c>
      <c r="P497" s="51">
        <v>19946953520</v>
      </c>
      <c r="Q497" s="51"/>
      <c r="R497" s="51"/>
    </row>
    <row r="498" ht="27" customHeight="1" spans="1:18">
      <c r="A498" s="48">
        <v>495</v>
      </c>
      <c r="B498" s="48" t="s">
        <v>1352</v>
      </c>
      <c r="C498" s="48" t="s">
        <v>1631</v>
      </c>
      <c r="D498" s="48" t="s">
        <v>1668</v>
      </c>
      <c r="E498" s="48" t="s">
        <v>1669</v>
      </c>
      <c r="F498" s="49" t="s">
        <v>47</v>
      </c>
      <c r="G498" s="50">
        <v>826.1</v>
      </c>
      <c r="H498" s="50">
        <v>460.9</v>
      </c>
      <c r="I498" s="50">
        <v>178.4</v>
      </c>
      <c r="J498" s="50">
        <v>0</v>
      </c>
      <c r="K498" s="50">
        <f t="shared" si="16"/>
        <v>1465.4</v>
      </c>
      <c r="L498" s="50">
        <v>2500</v>
      </c>
      <c r="M498" s="50">
        <f t="shared" si="17"/>
        <v>-1034.6</v>
      </c>
      <c r="N498" s="51" t="s">
        <v>881</v>
      </c>
      <c r="O498" s="51" t="s">
        <v>1670</v>
      </c>
      <c r="P498" s="51">
        <v>18423228386</v>
      </c>
      <c r="Q498" s="51"/>
      <c r="R498" s="51"/>
    </row>
    <row r="499" ht="27" customHeight="1" spans="1:18">
      <c r="A499" s="48">
        <v>496</v>
      </c>
      <c r="B499" s="48" t="s">
        <v>1352</v>
      </c>
      <c r="C499" s="48" t="s">
        <v>1631</v>
      </c>
      <c r="D499" s="48" t="s">
        <v>1671</v>
      </c>
      <c r="E499" s="48" t="s">
        <v>1672</v>
      </c>
      <c r="F499" s="49" t="s">
        <v>47</v>
      </c>
      <c r="G499" s="50">
        <v>826.1</v>
      </c>
      <c r="H499" s="50">
        <v>460.9</v>
      </c>
      <c r="I499" s="50">
        <v>178.4</v>
      </c>
      <c r="J499" s="50">
        <v>0</v>
      </c>
      <c r="K499" s="50">
        <f t="shared" si="16"/>
        <v>1465.4</v>
      </c>
      <c r="L499" s="50">
        <v>2500</v>
      </c>
      <c r="M499" s="50">
        <f t="shared" si="17"/>
        <v>-1034.6</v>
      </c>
      <c r="N499" s="51" t="s">
        <v>1673</v>
      </c>
      <c r="O499" s="51" t="s">
        <v>1674</v>
      </c>
      <c r="P499" s="51">
        <v>15123621743</v>
      </c>
      <c r="Q499" s="51"/>
      <c r="R499" s="51"/>
    </row>
    <row r="500" ht="27" customHeight="1" spans="1:18">
      <c r="A500" s="48">
        <v>497</v>
      </c>
      <c r="B500" s="48" t="s">
        <v>1352</v>
      </c>
      <c r="C500" s="48" t="s">
        <v>1631</v>
      </c>
      <c r="D500" s="48" t="s">
        <v>1675</v>
      </c>
      <c r="E500" s="48" t="s">
        <v>1676</v>
      </c>
      <c r="F500" s="49" t="s">
        <v>47</v>
      </c>
      <c r="G500" s="50">
        <v>826.1</v>
      </c>
      <c r="H500" s="50">
        <v>460.9</v>
      </c>
      <c r="I500" s="50">
        <v>178.4</v>
      </c>
      <c r="J500" s="50">
        <v>0</v>
      </c>
      <c r="K500" s="50">
        <f t="shared" si="16"/>
        <v>1465.4</v>
      </c>
      <c r="L500" s="50">
        <v>2500</v>
      </c>
      <c r="M500" s="50">
        <f t="shared" si="17"/>
        <v>-1034.6</v>
      </c>
      <c r="N500" s="51" t="s">
        <v>1677</v>
      </c>
      <c r="O500" s="51" t="s">
        <v>1678</v>
      </c>
      <c r="P500" s="51">
        <v>18225168809</v>
      </c>
      <c r="Q500" s="51"/>
      <c r="R500" s="51"/>
    </row>
    <row r="501" ht="27" customHeight="1" spans="1:18">
      <c r="A501" s="48">
        <v>498</v>
      </c>
      <c r="B501" s="48" t="s">
        <v>1352</v>
      </c>
      <c r="C501" s="48" t="s">
        <v>1631</v>
      </c>
      <c r="D501" s="48" t="s">
        <v>1679</v>
      </c>
      <c r="E501" s="48" t="s">
        <v>1680</v>
      </c>
      <c r="F501" s="49" t="s">
        <v>47</v>
      </c>
      <c r="G501" s="50">
        <v>826.1</v>
      </c>
      <c r="H501" s="50">
        <v>205.2</v>
      </c>
      <c r="I501" s="50">
        <v>178.4</v>
      </c>
      <c r="J501" s="50">
        <v>0</v>
      </c>
      <c r="K501" s="50">
        <f t="shared" si="16"/>
        <v>1209.7</v>
      </c>
      <c r="L501" s="50">
        <v>2500</v>
      </c>
      <c r="M501" s="50">
        <f t="shared" si="17"/>
        <v>-1290.3</v>
      </c>
      <c r="N501" s="51" t="s">
        <v>1681</v>
      </c>
      <c r="O501" s="51" t="s">
        <v>1682</v>
      </c>
      <c r="P501" s="51">
        <v>19115362236</v>
      </c>
      <c r="Q501" s="51"/>
      <c r="R501" s="51"/>
    </row>
    <row r="502" ht="27" customHeight="1" spans="1:18">
      <c r="A502" s="48">
        <v>499</v>
      </c>
      <c r="B502" s="48" t="s">
        <v>1352</v>
      </c>
      <c r="C502" s="48" t="s">
        <v>1631</v>
      </c>
      <c r="D502" s="48" t="s">
        <v>1683</v>
      </c>
      <c r="E502" s="48" t="s">
        <v>1684</v>
      </c>
      <c r="F502" s="49" t="s">
        <v>47</v>
      </c>
      <c r="G502" s="50">
        <v>826.1</v>
      </c>
      <c r="H502" s="50">
        <v>460.9</v>
      </c>
      <c r="I502" s="50">
        <v>178.4</v>
      </c>
      <c r="J502" s="50">
        <v>0</v>
      </c>
      <c r="K502" s="50">
        <f t="shared" si="16"/>
        <v>1465.4</v>
      </c>
      <c r="L502" s="50">
        <v>2500</v>
      </c>
      <c r="M502" s="50">
        <f t="shared" si="17"/>
        <v>-1034.6</v>
      </c>
      <c r="N502" s="51" t="s">
        <v>1685</v>
      </c>
      <c r="O502" s="51" t="s">
        <v>1686</v>
      </c>
      <c r="P502" s="51">
        <v>17830567977</v>
      </c>
      <c r="Q502" s="51"/>
      <c r="R502" s="51"/>
    </row>
    <row r="503" ht="27" customHeight="1" spans="1:18">
      <c r="A503" s="48">
        <v>500</v>
      </c>
      <c r="B503" s="48" t="s">
        <v>1352</v>
      </c>
      <c r="C503" s="48" t="s">
        <v>1687</v>
      </c>
      <c r="D503" s="56" t="s">
        <v>1688</v>
      </c>
      <c r="E503" s="48" t="s">
        <v>1689</v>
      </c>
      <c r="F503" s="49" t="s">
        <v>24</v>
      </c>
      <c r="G503" s="50">
        <v>863.5</v>
      </c>
      <c r="H503" s="50">
        <v>630</v>
      </c>
      <c r="I503" s="50">
        <v>0</v>
      </c>
      <c r="J503" s="50">
        <v>0</v>
      </c>
      <c r="K503" s="50">
        <f t="shared" si="16"/>
        <v>1493.5</v>
      </c>
      <c r="L503" s="50">
        <v>2500</v>
      </c>
      <c r="M503" s="50">
        <f t="shared" si="17"/>
        <v>-1006.5</v>
      </c>
      <c r="N503" s="51" t="s">
        <v>1690</v>
      </c>
      <c r="O503" s="51" t="s">
        <v>1691</v>
      </c>
      <c r="P503" s="51">
        <v>18593859302</v>
      </c>
      <c r="Q503" s="51"/>
      <c r="R503" s="51"/>
    </row>
    <row r="504" ht="27" customHeight="1" spans="1:18">
      <c r="A504" s="48">
        <v>501</v>
      </c>
      <c r="B504" s="48" t="s">
        <v>1352</v>
      </c>
      <c r="C504" s="48" t="s">
        <v>1687</v>
      </c>
      <c r="D504" s="48" t="s">
        <v>1692</v>
      </c>
      <c r="E504" s="48" t="s">
        <v>1693</v>
      </c>
      <c r="F504" s="49" t="s">
        <v>47</v>
      </c>
      <c r="G504" s="50">
        <v>855.1</v>
      </c>
      <c r="H504" s="50">
        <v>630</v>
      </c>
      <c r="I504" s="50">
        <v>0</v>
      </c>
      <c r="J504" s="50">
        <v>0</v>
      </c>
      <c r="K504" s="50">
        <f t="shared" si="16"/>
        <v>1485.1</v>
      </c>
      <c r="L504" s="50">
        <v>2500</v>
      </c>
      <c r="M504" s="50">
        <f t="shared" si="17"/>
        <v>-1014.9</v>
      </c>
      <c r="N504" s="51" t="s">
        <v>1694</v>
      </c>
      <c r="O504" s="51" t="s">
        <v>1695</v>
      </c>
      <c r="P504" s="51">
        <v>13647633596</v>
      </c>
      <c r="Q504" s="51"/>
      <c r="R504" s="51"/>
    </row>
    <row r="505" ht="27" customHeight="1" spans="1:18">
      <c r="A505" s="48">
        <v>502</v>
      </c>
      <c r="B505" s="48" t="s">
        <v>1352</v>
      </c>
      <c r="C505" s="48" t="s">
        <v>1687</v>
      </c>
      <c r="D505" s="48" t="s">
        <v>1696</v>
      </c>
      <c r="E505" s="48" t="s">
        <v>1697</v>
      </c>
      <c r="F505" s="49" t="s">
        <v>47</v>
      </c>
      <c r="G505" s="50">
        <v>855.1</v>
      </c>
      <c r="H505" s="50">
        <v>630</v>
      </c>
      <c r="I505" s="50">
        <v>0</v>
      </c>
      <c r="J505" s="50">
        <v>0</v>
      </c>
      <c r="K505" s="50">
        <f t="shared" si="16"/>
        <v>1485.1</v>
      </c>
      <c r="L505" s="50">
        <v>2500</v>
      </c>
      <c r="M505" s="50">
        <f t="shared" si="17"/>
        <v>-1014.9</v>
      </c>
      <c r="N505" s="51" t="s">
        <v>1698</v>
      </c>
      <c r="O505" s="57" t="s">
        <v>1699</v>
      </c>
      <c r="P505" s="51">
        <v>17764825401</v>
      </c>
      <c r="Q505" s="51"/>
      <c r="R505" s="51"/>
    </row>
    <row r="506" ht="27" customHeight="1" spans="1:18">
      <c r="A506" s="48">
        <v>503</v>
      </c>
      <c r="B506" s="48" t="s">
        <v>1352</v>
      </c>
      <c r="C506" s="48" t="s">
        <v>1687</v>
      </c>
      <c r="D506" s="48" t="s">
        <v>1700</v>
      </c>
      <c r="E506" s="48" t="s">
        <v>1701</v>
      </c>
      <c r="F506" s="49" t="s">
        <v>47</v>
      </c>
      <c r="G506" s="50">
        <v>855.1</v>
      </c>
      <c r="H506" s="50">
        <v>630</v>
      </c>
      <c r="I506" s="50">
        <v>0</v>
      </c>
      <c r="J506" s="50">
        <v>0</v>
      </c>
      <c r="K506" s="50">
        <f t="shared" si="16"/>
        <v>1485.1</v>
      </c>
      <c r="L506" s="50">
        <v>2500</v>
      </c>
      <c r="M506" s="50">
        <f t="shared" si="17"/>
        <v>-1014.9</v>
      </c>
      <c r="N506" s="51" t="s">
        <v>1702</v>
      </c>
      <c r="O506" s="51" t="s">
        <v>1703</v>
      </c>
      <c r="P506" s="51">
        <v>18315236461</v>
      </c>
      <c r="Q506" s="51"/>
      <c r="R506" s="51"/>
    </row>
    <row r="507" ht="27" customHeight="1" spans="1:18">
      <c r="A507" s="48">
        <v>504</v>
      </c>
      <c r="B507" s="48" t="s">
        <v>1352</v>
      </c>
      <c r="C507" s="48" t="s">
        <v>1687</v>
      </c>
      <c r="D507" s="48" t="s">
        <v>1704</v>
      </c>
      <c r="E507" s="48" t="s">
        <v>1705</v>
      </c>
      <c r="F507" s="49" t="s">
        <v>47</v>
      </c>
      <c r="G507" s="50">
        <v>855.1</v>
      </c>
      <c r="H507" s="50">
        <v>630</v>
      </c>
      <c r="I507" s="50">
        <v>0</v>
      </c>
      <c r="J507" s="50">
        <v>0</v>
      </c>
      <c r="K507" s="50">
        <f t="shared" si="16"/>
        <v>1485.1</v>
      </c>
      <c r="L507" s="50">
        <v>2500</v>
      </c>
      <c r="M507" s="50">
        <f t="shared" si="17"/>
        <v>-1014.9</v>
      </c>
      <c r="N507" s="51" t="s">
        <v>1706</v>
      </c>
      <c r="O507" s="51" t="s">
        <v>1707</v>
      </c>
      <c r="P507" s="51">
        <v>17823489934</v>
      </c>
      <c r="Q507" s="51"/>
      <c r="R507" s="51"/>
    </row>
    <row r="508" ht="27" customHeight="1" spans="1:18">
      <c r="A508" s="48">
        <v>505</v>
      </c>
      <c r="B508" s="48" t="s">
        <v>1352</v>
      </c>
      <c r="C508" s="48" t="s">
        <v>1687</v>
      </c>
      <c r="D508" s="48" t="s">
        <v>1708</v>
      </c>
      <c r="E508" s="48" t="s">
        <v>1709</v>
      </c>
      <c r="F508" s="49" t="s">
        <v>47</v>
      </c>
      <c r="G508" s="50">
        <v>855.1</v>
      </c>
      <c r="H508" s="50">
        <v>630</v>
      </c>
      <c r="I508" s="50">
        <v>0</v>
      </c>
      <c r="J508" s="50">
        <v>0</v>
      </c>
      <c r="K508" s="50">
        <f t="shared" si="16"/>
        <v>1485.1</v>
      </c>
      <c r="L508" s="50">
        <v>2500</v>
      </c>
      <c r="M508" s="50">
        <f t="shared" si="17"/>
        <v>-1014.9</v>
      </c>
      <c r="N508" s="51" t="s">
        <v>1710</v>
      </c>
      <c r="O508" s="51" t="s">
        <v>1711</v>
      </c>
      <c r="P508" s="51">
        <v>18814167204</v>
      </c>
      <c r="Q508" s="51"/>
      <c r="R508" s="51"/>
    </row>
    <row r="509" ht="27" customHeight="1" spans="1:18">
      <c r="A509" s="48">
        <v>506</v>
      </c>
      <c r="B509" s="48" t="s">
        <v>1352</v>
      </c>
      <c r="C509" s="48" t="s">
        <v>1687</v>
      </c>
      <c r="D509" s="48" t="s">
        <v>1712</v>
      </c>
      <c r="E509" s="48" t="s">
        <v>1713</v>
      </c>
      <c r="F509" s="49" t="s">
        <v>47</v>
      </c>
      <c r="G509" s="50">
        <v>855.1</v>
      </c>
      <c r="H509" s="50">
        <v>630</v>
      </c>
      <c r="I509" s="50">
        <v>0</v>
      </c>
      <c r="J509" s="50">
        <v>0</v>
      </c>
      <c r="K509" s="50">
        <f t="shared" si="16"/>
        <v>1485.1</v>
      </c>
      <c r="L509" s="50">
        <v>2500</v>
      </c>
      <c r="M509" s="50">
        <f t="shared" si="17"/>
        <v>-1014.9</v>
      </c>
      <c r="N509" s="51" t="s">
        <v>1714</v>
      </c>
      <c r="O509" s="51" t="s">
        <v>1715</v>
      </c>
      <c r="P509" s="51">
        <v>19541185793</v>
      </c>
      <c r="Q509" s="51"/>
      <c r="R509" s="51"/>
    </row>
    <row r="510" ht="27" customHeight="1" spans="1:18">
      <c r="A510" s="48">
        <v>507</v>
      </c>
      <c r="B510" s="48" t="s">
        <v>1352</v>
      </c>
      <c r="C510" s="48" t="s">
        <v>1687</v>
      </c>
      <c r="D510" s="48" t="s">
        <v>1716</v>
      </c>
      <c r="E510" s="48" t="s">
        <v>1717</v>
      </c>
      <c r="F510" s="49" t="s">
        <v>47</v>
      </c>
      <c r="G510" s="50">
        <v>855.1</v>
      </c>
      <c r="H510" s="50">
        <v>630</v>
      </c>
      <c r="I510" s="50">
        <v>0</v>
      </c>
      <c r="J510" s="50">
        <v>0</v>
      </c>
      <c r="K510" s="50">
        <f t="shared" si="16"/>
        <v>1485.1</v>
      </c>
      <c r="L510" s="50">
        <v>2500</v>
      </c>
      <c r="M510" s="50">
        <f t="shared" si="17"/>
        <v>-1014.9</v>
      </c>
      <c r="N510" s="51" t="s">
        <v>1718</v>
      </c>
      <c r="O510" s="57" t="s">
        <v>1719</v>
      </c>
      <c r="P510" s="51">
        <v>15922587662</v>
      </c>
      <c r="Q510" s="51"/>
      <c r="R510" s="51"/>
    </row>
    <row r="511" ht="27" customHeight="1" spans="1:18">
      <c r="A511" s="48">
        <v>508</v>
      </c>
      <c r="B511" s="48" t="s">
        <v>1352</v>
      </c>
      <c r="C511" s="48" t="s">
        <v>1687</v>
      </c>
      <c r="D511" s="48" t="s">
        <v>1720</v>
      </c>
      <c r="E511" s="48" t="s">
        <v>1721</v>
      </c>
      <c r="F511" s="49" t="s">
        <v>47</v>
      </c>
      <c r="G511" s="50">
        <v>855.1</v>
      </c>
      <c r="H511" s="50">
        <v>630</v>
      </c>
      <c r="I511" s="50">
        <v>0</v>
      </c>
      <c r="J511" s="50">
        <v>0</v>
      </c>
      <c r="K511" s="50">
        <f t="shared" si="16"/>
        <v>1485.1</v>
      </c>
      <c r="L511" s="50">
        <v>2500</v>
      </c>
      <c r="M511" s="50">
        <f t="shared" si="17"/>
        <v>-1014.9</v>
      </c>
      <c r="N511" s="51" t="s">
        <v>1722</v>
      </c>
      <c r="O511" s="51" t="s">
        <v>1723</v>
      </c>
      <c r="P511" s="51">
        <v>13028306898</v>
      </c>
      <c r="Q511" s="51"/>
      <c r="R511" s="51"/>
    </row>
    <row r="512" ht="27" customHeight="1" spans="1:18">
      <c r="A512" s="48">
        <v>509</v>
      </c>
      <c r="B512" s="48" t="s">
        <v>1352</v>
      </c>
      <c r="C512" s="48" t="s">
        <v>1687</v>
      </c>
      <c r="D512" s="48" t="s">
        <v>1724</v>
      </c>
      <c r="E512" s="48" t="s">
        <v>1725</v>
      </c>
      <c r="F512" s="49" t="s">
        <v>47</v>
      </c>
      <c r="G512" s="50">
        <v>855.1</v>
      </c>
      <c r="H512" s="50">
        <v>630</v>
      </c>
      <c r="I512" s="50">
        <v>0</v>
      </c>
      <c r="J512" s="50">
        <v>0</v>
      </c>
      <c r="K512" s="50">
        <f t="shared" si="16"/>
        <v>1485.1</v>
      </c>
      <c r="L512" s="50">
        <v>2500</v>
      </c>
      <c r="M512" s="50">
        <f t="shared" si="17"/>
        <v>-1014.9</v>
      </c>
      <c r="N512" s="51" t="s">
        <v>1726</v>
      </c>
      <c r="O512" s="51" t="s">
        <v>1727</v>
      </c>
      <c r="P512" s="51">
        <v>17844376912</v>
      </c>
      <c r="Q512" s="51"/>
      <c r="R512" s="51"/>
    </row>
    <row r="513" ht="27" customHeight="1" spans="1:18">
      <c r="A513" s="48">
        <v>510</v>
      </c>
      <c r="B513" s="48" t="s">
        <v>1352</v>
      </c>
      <c r="C513" s="48" t="s">
        <v>1687</v>
      </c>
      <c r="D513" s="48" t="s">
        <v>1728</v>
      </c>
      <c r="E513" s="48" t="s">
        <v>1729</v>
      </c>
      <c r="F513" s="49" t="s">
        <v>47</v>
      </c>
      <c r="G513" s="50">
        <v>855.1</v>
      </c>
      <c r="H513" s="50">
        <v>630</v>
      </c>
      <c r="I513" s="50">
        <v>0</v>
      </c>
      <c r="J513" s="50">
        <v>0</v>
      </c>
      <c r="K513" s="50">
        <f t="shared" si="16"/>
        <v>1485.1</v>
      </c>
      <c r="L513" s="50">
        <v>2500</v>
      </c>
      <c r="M513" s="50">
        <f t="shared" si="17"/>
        <v>-1014.9</v>
      </c>
      <c r="N513" s="51" t="s">
        <v>1730</v>
      </c>
      <c r="O513" s="51" t="s">
        <v>1731</v>
      </c>
      <c r="P513" s="51">
        <v>19330744020</v>
      </c>
      <c r="Q513" s="51"/>
      <c r="R513" s="51"/>
    </row>
    <row r="514" ht="27" customHeight="1" spans="1:18">
      <c r="A514" s="48">
        <v>511</v>
      </c>
      <c r="B514" s="48" t="s">
        <v>1352</v>
      </c>
      <c r="C514" s="48" t="s">
        <v>1687</v>
      </c>
      <c r="D514" s="48" t="s">
        <v>1732</v>
      </c>
      <c r="E514" s="48" t="s">
        <v>1733</v>
      </c>
      <c r="F514" s="49" t="s">
        <v>47</v>
      </c>
      <c r="G514" s="50">
        <v>855.1</v>
      </c>
      <c r="H514" s="50">
        <v>630</v>
      </c>
      <c r="I514" s="50">
        <v>0</v>
      </c>
      <c r="J514" s="50">
        <v>0</v>
      </c>
      <c r="K514" s="50">
        <f t="shared" si="16"/>
        <v>1485.1</v>
      </c>
      <c r="L514" s="50">
        <v>2500</v>
      </c>
      <c r="M514" s="50">
        <f t="shared" si="17"/>
        <v>-1014.9</v>
      </c>
      <c r="N514" s="51" t="s">
        <v>1734</v>
      </c>
      <c r="O514" s="51" t="s">
        <v>1735</v>
      </c>
      <c r="P514" s="51">
        <v>17765406927</v>
      </c>
      <c r="Q514" s="51"/>
      <c r="R514" s="51"/>
    </row>
    <row r="515" ht="27" customHeight="1" spans="1:18">
      <c r="A515" s="48">
        <v>512</v>
      </c>
      <c r="B515" s="48" t="s">
        <v>1352</v>
      </c>
      <c r="C515" s="48" t="s">
        <v>1687</v>
      </c>
      <c r="D515" s="48" t="s">
        <v>1736</v>
      </c>
      <c r="E515" s="48" t="s">
        <v>1737</v>
      </c>
      <c r="F515" s="49" t="s">
        <v>47</v>
      </c>
      <c r="G515" s="50">
        <v>855.1</v>
      </c>
      <c r="H515" s="50">
        <v>630</v>
      </c>
      <c r="I515" s="50">
        <v>0</v>
      </c>
      <c r="J515" s="50">
        <v>0</v>
      </c>
      <c r="K515" s="50">
        <f t="shared" si="16"/>
        <v>1485.1</v>
      </c>
      <c r="L515" s="50">
        <v>2500</v>
      </c>
      <c r="M515" s="50">
        <f t="shared" si="17"/>
        <v>-1014.9</v>
      </c>
      <c r="N515" s="51" t="s">
        <v>1738</v>
      </c>
      <c r="O515" s="51" t="s">
        <v>1739</v>
      </c>
      <c r="P515" s="51">
        <v>15736270336</v>
      </c>
      <c r="Q515" s="51"/>
      <c r="R515" s="51"/>
    </row>
    <row r="516" ht="27" customHeight="1" spans="1:18">
      <c r="A516" s="48">
        <v>513</v>
      </c>
      <c r="B516" s="48" t="s">
        <v>1352</v>
      </c>
      <c r="C516" s="48" t="s">
        <v>1687</v>
      </c>
      <c r="D516" s="48" t="s">
        <v>1740</v>
      </c>
      <c r="E516" s="48" t="s">
        <v>1741</v>
      </c>
      <c r="F516" s="49" t="s">
        <v>47</v>
      </c>
      <c r="G516" s="50">
        <v>855.1</v>
      </c>
      <c r="H516" s="50">
        <v>630</v>
      </c>
      <c r="I516" s="50">
        <v>0</v>
      </c>
      <c r="J516" s="50">
        <v>0</v>
      </c>
      <c r="K516" s="50">
        <f t="shared" ref="K516:K579" si="18">G516+H516+I516+J516</f>
        <v>1485.1</v>
      </c>
      <c r="L516" s="50">
        <v>2500</v>
      </c>
      <c r="M516" s="50">
        <f t="shared" si="17"/>
        <v>-1014.9</v>
      </c>
      <c r="N516" s="51" t="s">
        <v>1734</v>
      </c>
      <c r="O516" s="51" t="s">
        <v>1742</v>
      </c>
      <c r="P516" s="51">
        <v>15310465694</v>
      </c>
      <c r="Q516" s="51"/>
      <c r="R516" s="51"/>
    </row>
    <row r="517" ht="27" customHeight="1" spans="1:18">
      <c r="A517" s="48">
        <v>514</v>
      </c>
      <c r="B517" s="48" t="s">
        <v>1352</v>
      </c>
      <c r="C517" s="48" t="s">
        <v>1687</v>
      </c>
      <c r="D517" s="48" t="s">
        <v>1743</v>
      </c>
      <c r="E517" s="48" t="s">
        <v>1744</v>
      </c>
      <c r="F517" s="49" t="s">
        <v>47</v>
      </c>
      <c r="G517" s="50">
        <v>855.1</v>
      </c>
      <c r="H517" s="50">
        <v>630</v>
      </c>
      <c r="I517" s="50">
        <v>0</v>
      </c>
      <c r="J517" s="50">
        <v>0</v>
      </c>
      <c r="K517" s="50">
        <f t="shared" si="18"/>
        <v>1485.1</v>
      </c>
      <c r="L517" s="50">
        <v>2500</v>
      </c>
      <c r="M517" s="50">
        <f t="shared" si="17"/>
        <v>-1014.9</v>
      </c>
      <c r="N517" s="51" t="s">
        <v>1745</v>
      </c>
      <c r="O517" s="51" t="s">
        <v>1746</v>
      </c>
      <c r="P517" s="51">
        <v>13022351812</v>
      </c>
      <c r="Q517" s="51"/>
      <c r="R517" s="51"/>
    </row>
    <row r="518" ht="27" customHeight="1" spans="1:18">
      <c r="A518" s="48">
        <v>515</v>
      </c>
      <c r="B518" s="48" t="s">
        <v>1352</v>
      </c>
      <c r="C518" s="48" t="s">
        <v>1687</v>
      </c>
      <c r="D518" s="48" t="s">
        <v>1747</v>
      </c>
      <c r="E518" s="48" t="s">
        <v>1748</v>
      </c>
      <c r="F518" s="49" t="s">
        <v>47</v>
      </c>
      <c r="G518" s="50">
        <v>855.1</v>
      </c>
      <c r="H518" s="50">
        <v>630</v>
      </c>
      <c r="I518" s="50">
        <v>0</v>
      </c>
      <c r="J518" s="50">
        <v>0</v>
      </c>
      <c r="K518" s="50">
        <f t="shared" si="18"/>
        <v>1485.1</v>
      </c>
      <c r="L518" s="50">
        <v>2500</v>
      </c>
      <c r="M518" s="50">
        <f t="shared" si="17"/>
        <v>-1014.9</v>
      </c>
      <c r="N518" s="51" t="s">
        <v>1749</v>
      </c>
      <c r="O518" s="51" t="s">
        <v>1750</v>
      </c>
      <c r="P518" s="51">
        <v>18598582693</v>
      </c>
      <c r="Q518" s="51"/>
      <c r="R518" s="51"/>
    </row>
    <row r="519" ht="27" customHeight="1" spans="1:18">
      <c r="A519" s="48">
        <v>516</v>
      </c>
      <c r="B519" s="48" t="s">
        <v>1352</v>
      </c>
      <c r="C519" s="48" t="s">
        <v>1687</v>
      </c>
      <c r="D519" s="48" t="s">
        <v>1751</v>
      </c>
      <c r="E519" s="48" t="s">
        <v>1752</v>
      </c>
      <c r="F519" s="49" t="s">
        <v>47</v>
      </c>
      <c r="G519" s="50">
        <v>855.1</v>
      </c>
      <c r="H519" s="50">
        <v>630</v>
      </c>
      <c r="I519" s="50">
        <v>0</v>
      </c>
      <c r="J519" s="50">
        <v>0</v>
      </c>
      <c r="K519" s="50">
        <f t="shared" si="18"/>
        <v>1485.1</v>
      </c>
      <c r="L519" s="50">
        <v>2500</v>
      </c>
      <c r="M519" s="50">
        <f t="shared" si="17"/>
        <v>-1014.9</v>
      </c>
      <c r="N519" s="51" t="s">
        <v>1753</v>
      </c>
      <c r="O519" s="51" t="s">
        <v>1754</v>
      </c>
      <c r="P519" s="51">
        <v>13983769202</v>
      </c>
      <c r="Q519" s="51"/>
      <c r="R519" s="51"/>
    </row>
    <row r="520" ht="27" customHeight="1" spans="1:18">
      <c r="A520" s="48">
        <v>517</v>
      </c>
      <c r="B520" s="48" t="s">
        <v>1352</v>
      </c>
      <c r="C520" s="48" t="s">
        <v>1687</v>
      </c>
      <c r="D520" s="48" t="s">
        <v>1755</v>
      </c>
      <c r="E520" s="48" t="s">
        <v>1756</v>
      </c>
      <c r="F520" s="49" t="s">
        <v>47</v>
      </c>
      <c r="G520" s="50">
        <v>855.1</v>
      </c>
      <c r="H520" s="50">
        <v>630</v>
      </c>
      <c r="I520" s="50">
        <v>0</v>
      </c>
      <c r="J520" s="50">
        <v>0</v>
      </c>
      <c r="K520" s="50">
        <f t="shared" si="18"/>
        <v>1485.1</v>
      </c>
      <c r="L520" s="50">
        <v>2500</v>
      </c>
      <c r="M520" s="50">
        <f t="shared" si="17"/>
        <v>-1014.9</v>
      </c>
      <c r="N520" s="51" t="s">
        <v>1757</v>
      </c>
      <c r="O520" s="51" t="s">
        <v>1758</v>
      </c>
      <c r="P520" s="51">
        <v>18182354761</v>
      </c>
      <c r="Q520" s="51"/>
      <c r="R520" s="51"/>
    </row>
    <row r="521" ht="27" customHeight="1" spans="1:18">
      <c r="A521" s="48">
        <v>518</v>
      </c>
      <c r="B521" s="48" t="s">
        <v>1352</v>
      </c>
      <c r="C521" s="48" t="s">
        <v>1687</v>
      </c>
      <c r="D521" s="48" t="s">
        <v>1759</v>
      </c>
      <c r="E521" s="48" t="s">
        <v>1760</v>
      </c>
      <c r="F521" s="49" t="s">
        <v>47</v>
      </c>
      <c r="G521" s="50">
        <v>855.1</v>
      </c>
      <c r="H521" s="50">
        <v>630</v>
      </c>
      <c r="I521" s="50">
        <v>0</v>
      </c>
      <c r="J521" s="50">
        <v>0</v>
      </c>
      <c r="K521" s="50">
        <f t="shared" si="18"/>
        <v>1485.1</v>
      </c>
      <c r="L521" s="50">
        <v>2500</v>
      </c>
      <c r="M521" s="50">
        <f t="shared" si="17"/>
        <v>-1014.9</v>
      </c>
      <c r="N521" s="51" t="s">
        <v>881</v>
      </c>
      <c r="O521" s="51" t="s">
        <v>1761</v>
      </c>
      <c r="P521" s="51">
        <v>13101227119</v>
      </c>
      <c r="Q521" s="51"/>
      <c r="R521" s="51"/>
    </row>
    <row r="522" ht="27" customHeight="1" spans="1:18">
      <c r="A522" s="48">
        <v>519</v>
      </c>
      <c r="B522" s="48" t="s">
        <v>1352</v>
      </c>
      <c r="C522" s="48" t="s">
        <v>1687</v>
      </c>
      <c r="D522" s="48" t="s">
        <v>1762</v>
      </c>
      <c r="E522" s="48" t="s">
        <v>1763</v>
      </c>
      <c r="F522" s="49" t="s">
        <v>47</v>
      </c>
      <c r="G522" s="50">
        <v>855.1</v>
      </c>
      <c r="H522" s="50">
        <v>630</v>
      </c>
      <c r="I522" s="50">
        <v>0</v>
      </c>
      <c r="J522" s="50">
        <v>0</v>
      </c>
      <c r="K522" s="50">
        <f t="shared" si="18"/>
        <v>1485.1</v>
      </c>
      <c r="L522" s="50">
        <v>2500</v>
      </c>
      <c r="M522" s="50">
        <f t="shared" si="17"/>
        <v>-1014.9</v>
      </c>
      <c r="N522" s="51" t="s">
        <v>1764</v>
      </c>
      <c r="O522" s="51" t="s">
        <v>1765</v>
      </c>
      <c r="P522" s="51">
        <v>18623122780</v>
      </c>
      <c r="Q522" s="51"/>
      <c r="R522" s="51"/>
    </row>
    <row r="523" ht="27" customHeight="1" spans="1:18">
      <c r="A523" s="48">
        <v>520</v>
      </c>
      <c r="B523" s="48" t="s">
        <v>1352</v>
      </c>
      <c r="C523" s="48" t="s">
        <v>1687</v>
      </c>
      <c r="D523" s="48" t="s">
        <v>1766</v>
      </c>
      <c r="E523" s="48" t="s">
        <v>1767</v>
      </c>
      <c r="F523" s="49" t="s">
        <v>47</v>
      </c>
      <c r="G523" s="50">
        <v>855.1</v>
      </c>
      <c r="H523" s="50">
        <v>630</v>
      </c>
      <c r="I523" s="50">
        <v>0</v>
      </c>
      <c r="J523" s="50">
        <v>0</v>
      </c>
      <c r="K523" s="50">
        <f t="shared" si="18"/>
        <v>1485.1</v>
      </c>
      <c r="L523" s="50">
        <v>2500</v>
      </c>
      <c r="M523" s="50">
        <f t="shared" si="17"/>
        <v>-1014.9</v>
      </c>
      <c r="N523" s="51" t="s">
        <v>1768</v>
      </c>
      <c r="O523" s="57" t="s">
        <v>1769</v>
      </c>
      <c r="P523" s="51">
        <v>17358454310</v>
      </c>
      <c r="Q523" s="51"/>
      <c r="R523" s="51"/>
    </row>
    <row r="524" ht="27" customHeight="1" spans="1:18">
      <c r="A524" s="48">
        <v>521</v>
      </c>
      <c r="B524" s="48" t="s">
        <v>1352</v>
      </c>
      <c r="C524" s="48" t="s">
        <v>1687</v>
      </c>
      <c r="D524" s="48" t="s">
        <v>1770</v>
      </c>
      <c r="E524" s="48" t="s">
        <v>1771</v>
      </c>
      <c r="F524" s="49" t="s">
        <v>47</v>
      </c>
      <c r="G524" s="50">
        <v>855.1</v>
      </c>
      <c r="H524" s="50">
        <v>630</v>
      </c>
      <c r="I524" s="50">
        <v>0</v>
      </c>
      <c r="J524" s="50">
        <v>0</v>
      </c>
      <c r="K524" s="50">
        <f t="shared" si="18"/>
        <v>1485.1</v>
      </c>
      <c r="L524" s="50">
        <v>2500</v>
      </c>
      <c r="M524" s="50">
        <f t="shared" si="17"/>
        <v>-1014.9</v>
      </c>
      <c r="N524" s="51" t="s">
        <v>1772</v>
      </c>
      <c r="O524" s="51" t="s">
        <v>1773</v>
      </c>
      <c r="P524" s="51">
        <v>18723238087</v>
      </c>
      <c r="Q524" s="51"/>
      <c r="R524" s="51"/>
    </row>
    <row r="525" ht="27" customHeight="1" spans="1:18">
      <c r="A525" s="48">
        <v>522</v>
      </c>
      <c r="B525" s="48" t="s">
        <v>1352</v>
      </c>
      <c r="C525" s="48" t="s">
        <v>1687</v>
      </c>
      <c r="D525" s="48" t="s">
        <v>1774</v>
      </c>
      <c r="E525" s="48" t="s">
        <v>1775</v>
      </c>
      <c r="F525" s="49" t="s">
        <v>47</v>
      </c>
      <c r="G525" s="50">
        <v>855.1</v>
      </c>
      <c r="H525" s="50">
        <v>630</v>
      </c>
      <c r="I525" s="50">
        <v>0</v>
      </c>
      <c r="J525" s="50">
        <v>0</v>
      </c>
      <c r="K525" s="50">
        <f t="shared" si="18"/>
        <v>1485.1</v>
      </c>
      <c r="L525" s="50">
        <v>2500</v>
      </c>
      <c r="M525" s="50">
        <f t="shared" si="17"/>
        <v>-1014.9</v>
      </c>
      <c r="N525" s="51" t="s">
        <v>1776</v>
      </c>
      <c r="O525" s="51" t="s">
        <v>1777</v>
      </c>
      <c r="P525" s="51">
        <v>18696942592</v>
      </c>
      <c r="Q525" s="51"/>
      <c r="R525" s="51"/>
    </row>
    <row r="526" ht="27" customHeight="1" spans="1:18">
      <c r="A526" s="48">
        <v>523</v>
      </c>
      <c r="B526" s="48" t="s">
        <v>1352</v>
      </c>
      <c r="C526" s="48" t="s">
        <v>1687</v>
      </c>
      <c r="D526" s="48" t="s">
        <v>1778</v>
      </c>
      <c r="E526" s="48" t="s">
        <v>1779</v>
      </c>
      <c r="F526" s="49" t="s">
        <v>47</v>
      </c>
      <c r="G526" s="50">
        <v>855.1</v>
      </c>
      <c r="H526" s="50">
        <v>630</v>
      </c>
      <c r="I526" s="50">
        <v>0</v>
      </c>
      <c r="J526" s="50">
        <v>0</v>
      </c>
      <c r="K526" s="50">
        <f t="shared" si="18"/>
        <v>1485.1</v>
      </c>
      <c r="L526" s="50">
        <v>2500</v>
      </c>
      <c r="M526" s="50">
        <f t="shared" si="17"/>
        <v>-1014.9</v>
      </c>
      <c r="N526" s="51" t="s">
        <v>1780</v>
      </c>
      <c r="O526" s="51" t="s">
        <v>1781</v>
      </c>
      <c r="P526" s="51">
        <v>17713768099</v>
      </c>
      <c r="Q526" s="51"/>
      <c r="R526" s="51"/>
    </row>
    <row r="527" ht="27" customHeight="1" spans="1:18">
      <c r="A527" s="48">
        <v>524</v>
      </c>
      <c r="B527" s="48" t="s">
        <v>1352</v>
      </c>
      <c r="C527" s="48" t="s">
        <v>1687</v>
      </c>
      <c r="D527" s="48" t="s">
        <v>1782</v>
      </c>
      <c r="E527" s="48" t="s">
        <v>1783</v>
      </c>
      <c r="F527" s="49" t="s">
        <v>47</v>
      </c>
      <c r="G527" s="50">
        <v>855.1</v>
      </c>
      <c r="H527" s="50">
        <v>630</v>
      </c>
      <c r="I527" s="50">
        <v>0</v>
      </c>
      <c r="J527" s="50">
        <v>0</v>
      </c>
      <c r="K527" s="50">
        <f t="shared" si="18"/>
        <v>1485.1</v>
      </c>
      <c r="L527" s="50">
        <v>2500</v>
      </c>
      <c r="M527" s="50">
        <f t="shared" si="17"/>
        <v>-1014.9</v>
      </c>
      <c r="N527" s="51" t="s">
        <v>1784</v>
      </c>
      <c r="O527" s="57" t="s">
        <v>1785</v>
      </c>
      <c r="P527" s="51">
        <v>16619815073</v>
      </c>
      <c r="Q527" s="51"/>
      <c r="R527" s="51"/>
    </row>
    <row r="528" ht="27" customHeight="1" spans="1:18">
      <c r="A528" s="48">
        <v>525</v>
      </c>
      <c r="B528" s="48" t="s">
        <v>1352</v>
      </c>
      <c r="C528" s="48" t="s">
        <v>1687</v>
      </c>
      <c r="D528" s="48" t="s">
        <v>1786</v>
      </c>
      <c r="E528" s="48" t="s">
        <v>1787</v>
      </c>
      <c r="F528" s="49" t="s">
        <v>47</v>
      </c>
      <c r="G528" s="50">
        <v>855.1</v>
      </c>
      <c r="H528" s="50">
        <v>630</v>
      </c>
      <c r="I528" s="50">
        <v>0</v>
      </c>
      <c r="J528" s="50">
        <v>0</v>
      </c>
      <c r="K528" s="50">
        <f t="shared" si="18"/>
        <v>1485.1</v>
      </c>
      <c r="L528" s="50">
        <v>2500</v>
      </c>
      <c r="M528" s="50">
        <f t="shared" si="17"/>
        <v>-1014.9</v>
      </c>
      <c r="N528" s="51" t="s">
        <v>1788</v>
      </c>
      <c r="O528" s="51" t="s">
        <v>1789</v>
      </c>
      <c r="P528" s="51">
        <v>17784252869</v>
      </c>
      <c r="Q528" s="51"/>
      <c r="R528" s="51"/>
    </row>
    <row r="529" ht="27" customHeight="1" spans="1:18">
      <c r="A529" s="48">
        <v>526</v>
      </c>
      <c r="B529" s="48" t="s">
        <v>1352</v>
      </c>
      <c r="C529" s="48" t="s">
        <v>1687</v>
      </c>
      <c r="D529" s="48" t="s">
        <v>1790</v>
      </c>
      <c r="E529" s="48" t="s">
        <v>1791</v>
      </c>
      <c r="F529" s="49" t="s">
        <v>47</v>
      </c>
      <c r="G529" s="50">
        <v>855.1</v>
      </c>
      <c r="H529" s="50">
        <v>630</v>
      </c>
      <c r="I529" s="50">
        <v>0</v>
      </c>
      <c r="J529" s="50">
        <v>0</v>
      </c>
      <c r="K529" s="50">
        <f t="shared" si="18"/>
        <v>1485.1</v>
      </c>
      <c r="L529" s="50">
        <v>2500</v>
      </c>
      <c r="M529" s="50">
        <f t="shared" si="17"/>
        <v>-1014.9</v>
      </c>
      <c r="N529" s="51" t="s">
        <v>1792</v>
      </c>
      <c r="O529" s="51" t="s">
        <v>1793</v>
      </c>
      <c r="P529" s="51">
        <v>13594224733</v>
      </c>
      <c r="Q529" s="51"/>
      <c r="R529" s="51"/>
    </row>
    <row r="530" ht="27" customHeight="1" spans="1:18">
      <c r="A530" s="48">
        <v>527</v>
      </c>
      <c r="B530" s="48" t="s">
        <v>1352</v>
      </c>
      <c r="C530" s="48" t="s">
        <v>1687</v>
      </c>
      <c r="D530" s="48" t="s">
        <v>1794</v>
      </c>
      <c r="E530" s="48" t="s">
        <v>1795</v>
      </c>
      <c r="F530" s="49" t="s">
        <v>47</v>
      </c>
      <c r="G530" s="50">
        <v>855.1</v>
      </c>
      <c r="H530" s="50">
        <v>630</v>
      </c>
      <c r="I530" s="50">
        <v>0</v>
      </c>
      <c r="J530" s="50">
        <v>0</v>
      </c>
      <c r="K530" s="50">
        <f t="shared" si="18"/>
        <v>1485.1</v>
      </c>
      <c r="L530" s="50">
        <v>2500</v>
      </c>
      <c r="M530" s="50">
        <f t="shared" si="17"/>
        <v>-1014.9</v>
      </c>
      <c r="N530" s="51" t="s">
        <v>1796</v>
      </c>
      <c r="O530" s="51" t="s">
        <v>1797</v>
      </c>
      <c r="P530" s="51">
        <v>13536238887</v>
      </c>
      <c r="Q530" s="51"/>
      <c r="R530" s="51"/>
    </row>
    <row r="531" ht="27" customHeight="1" spans="1:18">
      <c r="A531" s="48">
        <v>528</v>
      </c>
      <c r="B531" s="48" t="s">
        <v>1352</v>
      </c>
      <c r="C531" s="48" t="s">
        <v>1687</v>
      </c>
      <c r="D531" s="48" t="s">
        <v>1798</v>
      </c>
      <c r="E531" s="48" t="s">
        <v>1799</v>
      </c>
      <c r="F531" s="49" t="s">
        <v>47</v>
      </c>
      <c r="G531" s="50">
        <v>855.1</v>
      </c>
      <c r="H531" s="50">
        <v>630</v>
      </c>
      <c r="I531" s="50">
        <v>0</v>
      </c>
      <c r="J531" s="50">
        <v>0</v>
      </c>
      <c r="K531" s="50">
        <f t="shared" si="18"/>
        <v>1485.1</v>
      </c>
      <c r="L531" s="50">
        <v>2500</v>
      </c>
      <c r="M531" s="50">
        <f t="shared" si="17"/>
        <v>-1014.9</v>
      </c>
      <c r="N531" s="51" t="s">
        <v>1800</v>
      </c>
      <c r="O531" s="57" t="s">
        <v>1801</v>
      </c>
      <c r="P531" s="51">
        <v>15687795745</v>
      </c>
      <c r="Q531" s="51"/>
      <c r="R531" s="51"/>
    </row>
    <row r="532" ht="27" customHeight="1" spans="1:18">
      <c r="A532" s="48">
        <v>529</v>
      </c>
      <c r="B532" s="48" t="s">
        <v>1352</v>
      </c>
      <c r="C532" s="48" t="s">
        <v>1687</v>
      </c>
      <c r="D532" s="48" t="s">
        <v>1802</v>
      </c>
      <c r="E532" s="48" t="s">
        <v>1803</v>
      </c>
      <c r="F532" s="49" t="s">
        <v>47</v>
      </c>
      <c r="G532" s="50">
        <v>855.1</v>
      </c>
      <c r="H532" s="50">
        <v>630</v>
      </c>
      <c r="I532" s="50">
        <v>0</v>
      </c>
      <c r="J532" s="50">
        <v>0</v>
      </c>
      <c r="K532" s="50">
        <f t="shared" si="18"/>
        <v>1485.1</v>
      </c>
      <c r="L532" s="50">
        <v>2500</v>
      </c>
      <c r="M532" s="50">
        <f t="shared" si="17"/>
        <v>-1014.9</v>
      </c>
      <c r="N532" s="51" t="s">
        <v>1804</v>
      </c>
      <c r="O532" s="51" t="s">
        <v>1805</v>
      </c>
      <c r="P532" s="51">
        <v>13640532042</v>
      </c>
      <c r="Q532" s="51"/>
      <c r="R532" s="51"/>
    </row>
    <row r="533" ht="27" customHeight="1" spans="1:18">
      <c r="A533" s="48">
        <v>530</v>
      </c>
      <c r="B533" s="48" t="s">
        <v>1352</v>
      </c>
      <c r="C533" s="48" t="s">
        <v>1687</v>
      </c>
      <c r="D533" s="48" t="s">
        <v>1806</v>
      </c>
      <c r="E533" s="48" t="s">
        <v>1807</v>
      </c>
      <c r="F533" s="49" t="s">
        <v>47</v>
      </c>
      <c r="G533" s="50">
        <v>855.1</v>
      </c>
      <c r="H533" s="50">
        <v>630</v>
      </c>
      <c r="I533" s="50">
        <v>0</v>
      </c>
      <c r="J533" s="50">
        <v>0</v>
      </c>
      <c r="K533" s="50">
        <f t="shared" si="18"/>
        <v>1485.1</v>
      </c>
      <c r="L533" s="50">
        <v>2500</v>
      </c>
      <c r="M533" s="50">
        <f t="shared" si="17"/>
        <v>-1014.9</v>
      </c>
      <c r="N533" s="51" t="s">
        <v>177</v>
      </c>
      <c r="O533" s="57" t="s">
        <v>1808</v>
      </c>
      <c r="P533" s="51">
        <v>15085432752</v>
      </c>
      <c r="Q533" s="51"/>
      <c r="R533" s="51"/>
    </row>
    <row r="534" ht="27" customHeight="1" spans="1:18">
      <c r="A534" s="48">
        <v>531</v>
      </c>
      <c r="B534" s="48" t="s">
        <v>1352</v>
      </c>
      <c r="C534" s="48" t="s">
        <v>1687</v>
      </c>
      <c r="D534" s="48" t="s">
        <v>1809</v>
      </c>
      <c r="E534" s="48" t="s">
        <v>1810</v>
      </c>
      <c r="F534" s="49" t="s">
        <v>47</v>
      </c>
      <c r="G534" s="50">
        <v>855.1</v>
      </c>
      <c r="H534" s="50">
        <v>630</v>
      </c>
      <c r="I534" s="50">
        <v>0</v>
      </c>
      <c r="J534" s="50">
        <v>0</v>
      </c>
      <c r="K534" s="50">
        <f t="shared" si="18"/>
        <v>1485.1</v>
      </c>
      <c r="L534" s="50">
        <v>2500</v>
      </c>
      <c r="M534" s="50">
        <f t="shared" si="17"/>
        <v>-1014.9</v>
      </c>
      <c r="N534" s="51" t="s">
        <v>51</v>
      </c>
      <c r="O534" s="51" t="s">
        <v>1811</v>
      </c>
      <c r="P534" s="51">
        <v>19112750462</v>
      </c>
      <c r="Q534" s="51"/>
      <c r="R534" s="51"/>
    </row>
    <row r="535" ht="27" customHeight="1" spans="1:18">
      <c r="A535" s="48">
        <v>532</v>
      </c>
      <c r="B535" s="48" t="s">
        <v>1352</v>
      </c>
      <c r="C535" s="48" t="s">
        <v>1687</v>
      </c>
      <c r="D535" s="48" t="s">
        <v>1812</v>
      </c>
      <c r="E535" s="48" t="s">
        <v>1813</v>
      </c>
      <c r="F535" s="49" t="s">
        <v>47</v>
      </c>
      <c r="G535" s="50">
        <v>855.1</v>
      </c>
      <c r="H535" s="50">
        <v>630</v>
      </c>
      <c r="I535" s="50">
        <v>0</v>
      </c>
      <c r="J535" s="50">
        <v>0</v>
      </c>
      <c r="K535" s="50">
        <f t="shared" si="18"/>
        <v>1485.1</v>
      </c>
      <c r="L535" s="50">
        <v>2500</v>
      </c>
      <c r="M535" s="50">
        <f t="shared" si="17"/>
        <v>-1014.9</v>
      </c>
      <c r="N535" s="51" t="s">
        <v>1814</v>
      </c>
      <c r="O535" s="51" t="s">
        <v>1815</v>
      </c>
      <c r="P535" s="51">
        <v>13896092313</v>
      </c>
      <c r="Q535" s="51"/>
      <c r="R535" s="51"/>
    </row>
    <row r="536" ht="27" customHeight="1" spans="1:18">
      <c r="A536" s="48">
        <v>533</v>
      </c>
      <c r="B536" s="48" t="s">
        <v>1352</v>
      </c>
      <c r="C536" s="48" t="s">
        <v>1687</v>
      </c>
      <c r="D536" s="48" t="s">
        <v>1816</v>
      </c>
      <c r="E536" s="48" t="s">
        <v>1817</v>
      </c>
      <c r="F536" s="49" t="s">
        <v>47</v>
      </c>
      <c r="G536" s="50">
        <v>855.1</v>
      </c>
      <c r="H536" s="50">
        <v>630</v>
      </c>
      <c r="I536" s="50">
        <v>0</v>
      </c>
      <c r="J536" s="50">
        <v>0</v>
      </c>
      <c r="K536" s="50">
        <f t="shared" si="18"/>
        <v>1485.1</v>
      </c>
      <c r="L536" s="50">
        <v>2500</v>
      </c>
      <c r="M536" s="50">
        <f t="shared" si="17"/>
        <v>-1014.9</v>
      </c>
      <c r="N536" s="51" t="s">
        <v>1818</v>
      </c>
      <c r="O536" s="51" t="s">
        <v>1819</v>
      </c>
      <c r="P536" s="51">
        <v>18323359579</v>
      </c>
      <c r="Q536" s="51"/>
      <c r="R536" s="51"/>
    </row>
    <row r="537" ht="27" customHeight="1" spans="1:18">
      <c r="A537" s="48">
        <v>534</v>
      </c>
      <c r="B537" s="48" t="s">
        <v>1352</v>
      </c>
      <c r="C537" s="48" t="s">
        <v>1687</v>
      </c>
      <c r="D537" s="48" t="s">
        <v>1820</v>
      </c>
      <c r="E537" s="48" t="s">
        <v>1821</v>
      </c>
      <c r="F537" s="49" t="s">
        <v>47</v>
      </c>
      <c r="G537" s="50">
        <v>855.1</v>
      </c>
      <c r="H537" s="50">
        <v>630</v>
      </c>
      <c r="I537" s="50">
        <v>0</v>
      </c>
      <c r="J537" s="50">
        <v>0</v>
      </c>
      <c r="K537" s="50">
        <f t="shared" si="18"/>
        <v>1485.1</v>
      </c>
      <c r="L537" s="50">
        <v>2500</v>
      </c>
      <c r="M537" s="50">
        <f t="shared" si="17"/>
        <v>-1014.9</v>
      </c>
      <c r="N537" s="51" t="s">
        <v>1822</v>
      </c>
      <c r="O537" s="51" t="s">
        <v>1823</v>
      </c>
      <c r="P537" s="51" t="s">
        <v>1824</v>
      </c>
      <c r="Q537" s="51"/>
      <c r="R537" s="51"/>
    </row>
    <row r="538" ht="27" customHeight="1" spans="1:18">
      <c r="A538" s="48">
        <v>535</v>
      </c>
      <c r="B538" s="48" t="s">
        <v>1352</v>
      </c>
      <c r="C538" s="48" t="s">
        <v>1687</v>
      </c>
      <c r="D538" s="48" t="s">
        <v>1825</v>
      </c>
      <c r="E538" s="48" t="s">
        <v>1826</v>
      </c>
      <c r="F538" s="49" t="s">
        <v>47</v>
      </c>
      <c r="G538" s="50">
        <v>855.1</v>
      </c>
      <c r="H538" s="50">
        <v>630</v>
      </c>
      <c r="I538" s="50">
        <v>0</v>
      </c>
      <c r="J538" s="50">
        <v>0</v>
      </c>
      <c r="K538" s="50">
        <f t="shared" si="18"/>
        <v>1485.1</v>
      </c>
      <c r="L538" s="50">
        <v>2500</v>
      </c>
      <c r="M538" s="50">
        <f t="shared" ref="M538:M601" si="19">K538-L538</f>
        <v>-1014.9</v>
      </c>
      <c r="N538" s="51" t="s">
        <v>1827</v>
      </c>
      <c r="O538" s="51" t="s">
        <v>1828</v>
      </c>
      <c r="P538" s="51">
        <v>18983052209</v>
      </c>
      <c r="Q538" s="51"/>
      <c r="R538" s="51"/>
    </row>
    <row r="539" ht="27" customHeight="1" spans="1:18">
      <c r="A539" s="48">
        <v>536</v>
      </c>
      <c r="B539" s="48" t="s">
        <v>1352</v>
      </c>
      <c r="C539" s="48" t="s">
        <v>1687</v>
      </c>
      <c r="D539" s="48" t="s">
        <v>1829</v>
      </c>
      <c r="E539" s="48" t="s">
        <v>1830</v>
      </c>
      <c r="F539" s="49" t="s">
        <v>47</v>
      </c>
      <c r="G539" s="50">
        <v>855.1</v>
      </c>
      <c r="H539" s="50">
        <v>630</v>
      </c>
      <c r="I539" s="50">
        <v>0</v>
      </c>
      <c r="J539" s="50">
        <v>0</v>
      </c>
      <c r="K539" s="50">
        <f t="shared" si="18"/>
        <v>1485.1</v>
      </c>
      <c r="L539" s="50">
        <v>2000</v>
      </c>
      <c r="M539" s="50">
        <f t="shared" si="19"/>
        <v>-514.9</v>
      </c>
      <c r="N539" s="51" t="s">
        <v>1831</v>
      </c>
      <c r="O539" s="51" t="s">
        <v>1832</v>
      </c>
      <c r="P539" s="51">
        <v>18202359261</v>
      </c>
      <c r="Q539" s="51"/>
      <c r="R539" s="51"/>
    </row>
    <row r="540" ht="27" customHeight="1" spans="1:18">
      <c r="A540" s="48">
        <v>537</v>
      </c>
      <c r="B540" s="48" t="s">
        <v>1352</v>
      </c>
      <c r="C540" s="48" t="s">
        <v>1687</v>
      </c>
      <c r="D540" s="48" t="s">
        <v>1833</v>
      </c>
      <c r="E540" s="48" t="s">
        <v>1834</v>
      </c>
      <c r="F540" s="49" t="s">
        <v>47</v>
      </c>
      <c r="G540" s="50">
        <v>855.1</v>
      </c>
      <c r="H540" s="50">
        <v>630</v>
      </c>
      <c r="I540" s="50">
        <v>0</v>
      </c>
      <c r="J540" s="50">
        <v>0</v>
      </c>
      <c r="K540" s="50">
        <f t="shared" si="18"/>
        <v>1485.1</v>
      </c>
      <c r="L540" s="50">
        <v>2500</v>
      </c>
      <c r="M540" s="50">
        <f t="shared" si="19"/>
        <v>-1014.9</v>
      </c>
      <c r="N540" s="51" t="s">
        <v>1831</v>
      </c>
      <c r="O540" s="51" t="s">
        <v>1835</v>
      </c>
      <c r="P540" s="51">
        <v>18983108483</v>
      </c>
      <c r="Q540" s="51"/>
      <c r="R540" s="51"/>
    </row>
    <row r="541" ht="27" customHeight="1" spans="1:18">
      <c r="A541" s="48">
        <v>538</v>
      </c>
      <c r="B541" s="48" t="s">
        <v>1352</v>
      </c>
      <c r="C541" s="48" t="s">
        <v>1687</v>
      </c>
      <c r="D541" s="48" t="s">
        <v>1836</v>
      </c>
      <c r="E541" s="48" t="s">
        <v>1837</v>
      </c>
      <c r="F541" s="49" t="s">
        <v>47</v>
      </c>
      <c r="G541" s="50">
        <v>855.1</v>
      </c>
      <c r="H541" s="50">
        <v>630</v>
      </c>
      <c r="I541" s="50">
        <v>0</v>
      </c>
      <c r="J541" s="50">
        <v>0</v>
      </c>
      <c r="K541" s="50">
        <f t="shared" si="18"/>
        <v>1485.1</v>
      </c>
      <c r="L541" s="50">
        <v>2500</v>
      </c>
      <c r="M541" s="50">
        <f t="shared" si="19"/>
        <v>-1014.9</v>
      </c>
      <c r="N541" s="51" t="s">
        <v>1838</v>
      </c>
      <c r="O541" s="57" t="s">
        <v>1839</v>
      </c>
      <c r="P541" s="51">
        <v>13101237107</v>
      </c>
      <c r="Q541" s="51"/>
      <c r="R541" s="51"/>
    </row>
    <row r="542" ht="27" customHeight="1" spans="1:18">
      <c r="A542" s="48">
        <v>539</v>
      </c>
      <c r="B542" s="48" t="s">
        <v>1352</v>
      </c>
      <c r="C542" s="48" t="s">
        <v>1687</v>
      </c>
      <c r="D542" s="48" t="s">
        <v>1840</v>
      </c>
      <c r="E542" s="48" t="s">
        <v>1841</v>
      </c>
      <c r="F542" s="49" t="s">
        <v>47</v>
      </c>
      <c r="G542" s="50">
        <v>855.1</v>
      </c>
      <c r="H542" s="50">
        <v>630</v>
      </c>
      <c r="I542" s="50">
        <v>0</v>
      </c>
      <c r="J542" s="50">
        <v>0</v>
      </c>
      <c r="K542" s="50">
        <f t="shared" si="18"/>
        <v>1485.1</v>
      </c>
      <c r="L542" s="50">
        <v>2500</v>
      </c>
      <c r="M542" s="50">
        <f t="shared" si="19"/>
        <v>-1014.9</v>
      </c>
      <c r="N542" s="51" t="s">
        <v>1842</v>
      </c>
      <c r="O542" s="51" t="s">
        <v>1843</v>
      </c>
      <c r="P542" s="51">
        <v>18725788748</v>
      </c>
      <c r="Q542" s="51"/>
      <c r="R542" s="51"/>
    </row>
    <row r="543" ht="27" customHeight="1" spans="1:18">
      <c r="A543" s="48">
        <v>540</v>
      </c>
      <c r="B543" s="48" t="s">
        <v>1352</v>
      </c>
      <c r="C543" s="48" t="s">
        <v>1687</v>
      </c>
      <c r="D543" s="48" t="s">
        <v>1844</v>
      </c>
      <c r="E543" s="48" t="s">
        <v>1845</v>
      </c>
      <c r="F543" s="49" t="s">
        <v>47</v>
      </c>
      <c r="G543" s="50">
        <v>855.1</v>
      </c>
      <c r="H543" s="50">
        <v>630</v>
      </c>
      <c r="I543" s="50">
        <v>0</v>
      </c>
      <c r="J543" s="50">
        <v>0</v>
      </c>
      <c r="K543" s="50">
        <f t="shared" si="18"/>
        <v>1485.1</v>
      </c>
      <c r="L543" s="50">
        <v>2500</v>
      </c>
      <c r="M543" s="50">
        <f t="shared" si="19"/>
        <v>-1014.9</v>
      </c>
      <c r="N543" s="51" t="s">
        <v>1846</v>
      </c>
      <c r="O543" s="51" t="s">
        <v>1847</v>
      </c>
      <c r="P543" s="51">
        <v>16623084724</v>
      </c>
      <c r="Q543" s="51"/>
      <c r="R543" s="51"/>
    </row>
    <row r="544" ht="27" customHeight="1" spans="1:18">
      <c r="A544" s="48">
        <v>541</v>
      </c>
      <c r="B544" s="48" t="s">
        <v>1352</v>
      </c>
      <c r="C544" s="48" t="s">
        <v>1687</v>
      </c>
      <c r="D544" s="48" t="s">
        <v>1848</v>
      </c>
      <c r="E544" s="48" t="s">
        <v>1849</v>
      </c>
      <c r="F544" s="49" t="s">
        <v>47</v>
      </c>
      <c r="G544" s="50">
        <v>855.1</v>
      </c>
      <c r="H544" s="50">
        <v>630</v>
      </c>
      <c r="I544" s="50">
        <v>0</v>
      </c>
      <c r="J544" s="50">
        <v>0</v>
      </c>
      <c r="K544" s="50">
        <f t="shared" si="18"/>
        <v>1485.1</v>
      </c>
      <c r="L544" s="50">
        <v>2500</v>
      </c>
      <c r="M544" s="50">
        <f t="shared" si="19"/>
        <v>-1014.9</v>
      </c>
      <c r="N544" s="51" t="s">
        <v>1850</v>
      </c>
      <c r="O544" s="51" t="s">
        <v>1851</v>
      </c>
      <c r="P544" s="51">
        <v>15123699703</v>
      </c>
      <c r="Q544" s="51"/>
      <c r="R544" s="51"/>
    </row>
    <row r="545" ht="27" customHeight="1" spans="1:18">
      <c r="A545" s="48">
        <v>542</v>
      </c>
      <c r="B545" s="48" t="s">
        <v>1352</v>
      </c>
      <c r="C545" s="48" t="s">
        <v>1687</v>
      </c>
      <c r="D545" s="48" t="s">
        <v>1852</v>
      </c>
      <c r="E545" s="48" t="s">
        <v>1853</v>
      </c>
      <c r="F545" s="49" t="s">
        <v>47</v>
      </c>
      <c r="G545" s="50">
        <v>855.1</v>
      </c>
      <c r="H545" s="50">
        <v>630</v>
      </c>
      <c r="I545" s="50">
        <v>0</v>
      </c>
      <c r="J545" s="50">
        <v>0</v>
      </c>
      <c r="K545" s="50">
        <f t="shared" si="18"/>
        <v>1485.1</v>
      </c>
      <c r="L545" s="50">
        <v>2500</v>
      </c>
      <c r="M545" s="50">
        <f t="shared" si="19"/>
        <v>-1014.9</v>
      </c>
      <c r="N545" s="51" t="s">
        <v>1854</v>
      </c>
      <c r="O545" s="51" t="s">
        <v>1855</v>
      </c>
      <c r="P545" s="51">
        <v>13098600758</v>
      </c>
      <c r="Q545" s="51"/>
      <c r="R545" s="51"/>
    </row>
    <row r="546" ht="27" customHeight="1" spans="1:18">
      <c r="A546" s="48">
        <v>543</v>
      </c>
      <c r="B546" s="48" t="s">
        <v>1352</v>
      </c>
      <c r="C546" s="48" t="s">
        <v>1687</v>
      </c>
      <c r="D546" s="48" t="s">
        <v>1856</v>
      </c>
      <c r="E546" s="48" t="s">
        <v>1857</v>
      </c>
      <c r="F546" s="49" t="s">
        <v>47</v>
      </c>
      <c r="G546" s="50">
        <v>855.1</v>
      </c>
      <c r="H546" s="50">
        <v>630</v>
      </c>
      <c r="I546" s="50">
        <v>0</v>
      </c>
      <c r="J546" s="50">
        <v>0</v>
      </c>
      <c r="K546" s="50">
        <f t="shared" si="18"/>
        <v>1485.1</v>
      </c>
      <c r="L546" s="50">
        <v>2500</v>
      </c>
      <c r="M546" s="50">
        <f t="shared" si="19"/>
        <v>-1014.9</v>
      </c>
      <c r="N546" s="51" t="s">
        <v>1858</v>
      </c>
      <c r="O546" s="51" t="s">
        <v>1859</v>
      </c>
      <c r="P546" s="51">
        <v>15178822930</v>
      </c>
      <c r="Q546" s="51"/>
      <c r="R546" s="51"/>
    </row>
    <row r="547" ht="27" customHeight="1" spans="1:18">
      <c r="A547" s="48">
        <v>544</v>
      </c>
      <c r="B547" s="48" t="s">
        <v>1352</v>
      </c>
      <c r="C547" s="48" t="s">
        <v>1687</v>
      </c>
      <c r="D547" s="48" t="s">
        <v>1860</v>
      </c>
      <c r="E547" s="48" t="s">
        <v>1861</v>
      </c>
      <c r="F547" s="49" t="s">
        <v>47</v>
      </c>
      <c r="G547" s="50">
        <v>855.1</v>
      </c>
      <c r="H547" s="50">
        <v>630</v>
      </c>
      <c r="I547" s="50">
        <v>0</v>
      </c>
      <c r="J547" s="50">
        <v>0</v>
      </c>
      <c r="K547" s="50">
        <f t="shared" si="18"/>
        <v>1485.1</v>
      </c>
      <c r="L547" s="50">
        <v>2500</v>
      </c>
      <c r="M547" s="50">
        <f t="shared" si="19"/>
        <v>-1014.9</v>
      </c>
      <c r="N547" s="51" t="s">
        <v>1862</v>
      </c>
      <c r="O547" s="51" t="s">
        <v>1863</v>
      </c>
      <c r="P547" s="51">
        <v>18883956857</v>
      </c>
      <c r="Q547" s="51"/>
      <c r="R547" s="51"/>
    </row>
    <row r="548" ht="27" customHeight="1" spans="1:18">
      <c r="A548" s="48">
        <v>545</v>
      </c>
      <c r="B548" s="48" t="s">
        <v>1352</v>
      </c>
      <c r="C548" s="48" t="s">
        <v>1687</v>
      </c>
      <c r="D548" s="48" t="s">
        <v>1864</v>
      </c>
      <c r="E548" s="48" t="s">
        <v>1865</v>
      </c>
      <c r="F548" s="49" t="s">
        <v>47</v>
      </c>
      <c r="G548" s="50">
        <v>855.1</v>
      </c>
      <c r="H548" s="50">
        <v>630</v>
      </c>
      <c r="I548" s="50">
        <v>0</v>
      </c>
      <c r="J548" s="50">
        <v>0</v>
      </c>
      <c r="K548" s="50">
        <f t="shared" si="18"/>
        <v>1485.1</v>
      </c>
      <c r="L548" s="50">
        <v>2500</v>
      </c>
      <c r="M548" s="50">
        <f t="shared" si="19"/>
        <v>-1014.9</v>
      </c>
      <c r="N548" s="51" t="s">
        <v>51</v>
      </c>
      <c r="O548" s="51" t="s">
        <v>1866</v>
      </c>
      <c r="P548" s="51">
        <v>18323646064</v>
      </c>
      <c r="Q548" s="51"/>
      <c r="R548" s="51"/>
    </row>
    <row r="549" ht="27" customHeight="1" spans="1:18">
      <c r="A549" s="48">
        <v>546</v>
      </c>
      <c r="B549" s="48" t="s">
        <v>1352</v>
      </c>
      <c r="C549" s="48" t="s">
        <v>1687</v>
      </c>
      <c r="D549" s="48" t="s">
        <v>1867</v>
      </c>
      <c r="E549" s="48" t="s">
        <v>1868</v>
      </c>
      <c r="F549" s="49" t="s">
        <v>47</v>
      </c>
      <c r="G549" s="50">
        <v>855.1</v>
      </c>
      <c r="H549" s="50">
        <v>630</v>
      </c>
      <c r="I549" s="50">
        <v>0</v>
      </c>
      <c r="J549" s="50">
        <v>0</v>
      </c>
      <c r="K549" s="50">
        <f t="shared" si="18"/>
        <v>1485.1</v>
      </c>
      <c r="L549" s="50">
        <v>2500</v>
      </c>
      <c r="M549" s="50">
        <f t="shared" si="19"/>
        <v>-1014.9</v>
      </c>
      <c r="N549" s="51" t="s">
        <v>941</v>
      </c>
      <c r="O549" s="51" t="s">
        <v>1869</v>
      </c>
      <c r="P549" s="51">
        <v>18883693853</v>
      </c>
      <c r="Q549" s="51"/>
      <c r="R549" s="51"/>
    </row>
    <row r="550" ht="27" customHeight="1" spans="1:18">
      <c r="A550" s="48">
        <v>547</v>
      </c>
      <c r="B550" s="48" t="s">
        <v>1352</v>
      </c>
      <c r="C550" s="48" t="s">
        <v>1687</v>
      </c>
      <c r="D550" s="48" t="s">
        <v>1870</v>
      </c>
      <c r="E550" s="48" t="s">
        <v>1871</v>
      </c>
      <c r="F550" s="49" t="s">
        <v>47</v>
      </c>
      <c r="G550" s="50">
        <v>855.1</v>
      </c>
      <c r="H550" s="50">
        <v>630</v>
      </c>
      <c r="I550" s="50">
        <v>0</v>
      </c>
      <c r="J550" s="50">
        <v>0</v>
      </c>
      <c r="K550" s="50">
        <f t="shared" si="18"/>
        <v>1485.1</v>
      </c>
      <c r="L550" s="50">
        <v>2500</v>
      </c>
      <c r="M550" s="50">
        <f t="shared" si="19"/>
        <v>-1014.9</v>
      </c>
      <c r="N550" s="51" t="s">
        <v>941</v>
      </c>
      <c r="O550" s="51" t="s">
        <v>1872</v>
      </c>
      <c r="P550" s="51">
        <v>13272730261</v>
      </c>
      <c r="Q550" s="51"/>
      <c r="R550" s="51"/>
    </row>
    <row r="551" ht="27" customHeight="1" spans="1:18">
      <c r="A551" s="48">
        <v>548</v>
      </c>
      <c r="B551" s="48" t="s">
        <v>1352</v>
      </c>
      <c r="C551" s="48" t="s">
        <v>1687</v>
      </c>
      <c r="D551" s="48" t="s">
        <v>1873</v>
      </c>
      <c r="E551" s="48" t="s">
        <v>1874</v>
      </c>
      <c r="F551" s="49" t="s">
        <v>47</v>
      </c>
      <c r="G551" s="50">
        <v>855.1</v>
      </c>
      <c r="H551" s="50">
        <v>630</v>
      </c>
      <c r="I551" s="50">
        <v>0</v>
      </c>
      <c r="J551" s="50">
        <v>0</v>
      </c>
      <c r="K551" s="50">
        <f t="shared" si="18"/>
        <v>1485.1</v>
      </c>
      <c r="L551" s="50">
        <v>2500</v>
      </c>
      <c r="M551" s="50">
        <f t="shared" si="19"/>
        <v>-1014.9</v>
      </c>
      <c r="N551" s="51" t="s">
        <v>1875</v>
      </c>
      <c r="O551" s="57" t="s">
        <v>1876</v>
      </c>
      <c r="P551" s="51">
        <v>17264221823</v>
      </c>
      <c r="Q551" s="51"/>
      <c r="R551" s="51"/>
    </row>
    <row r="552" ht="27" customHeight="1" spans="1:18">
      <c r="A552" s="48">
        <v>549</v>
      </c>
      <c r="B552" s="48" t="s">
        <v>1352</v>
      </c>
      <c r="C552" s="48" t="s">
        <v>1687</v>
      </c>
      <c r="D552" s="48" t="s">
        <v>1877</v>
      </c>
      <c r="E552" s="48" t="s">
        <v>1878</v>
      </c>
      <c r="F552" s="49" t="s">
        <v>47</v>
      </c>
      <c r="G552" s="50">
        <v>855.1</v>
      </c>
      <c r="H552" s="50">
        <v>630</v>
      </c>
      <c r="I552" s="50">
        <v>0</v>
      </c>
      <c r="J552" s="50">
        <v>0</v>
      </c>
      <c r="K552" s="50">
        <f t="shared" si="18"/>
        <v>1485.1</v>
      </c>
      <c r="L552" s="50">
        <v>2500</v>
      </c>
      <c r="M552" s="50">
        <f t="shared" si="19"/>
        <v>-1014.9</v>
      </c>
      <c r="N552" s="51" t="s">
        <v>1879</v>
      </c>
      <c r="O552" s="51" t="s">
        <v>1880</v>
      </c>
      <c r="P552" s="51">
        <v>17375836235</v>
      </c>
      <c r="Q552" s="51"/>
      <c r="R552" s="51"/>
    </row>
    <row r="553" ht="27" customHeight="1" spans="1:18">
      <c r="A553" s="48">
        <v>550</v>
      </c>
      <c r="B553" s="48" t="s">
        <v>1352</v>
      </c>
      <c r="C553" s="48" t="s">
        <v>1687</v>
      </c>
      <c r="D553" s="48" t="s">
        <v>1881</v>
      </c>
      <c r="E553" s="48" t="s">
        <v>1882</v>
      </c>
      <c r="F553" s="49" t="s">
        <v>47</v>
      </c>
      <c r="G553" s="50">
        <v>855.1</v>
      </c>
      <c r="H553" s="50">
        <v>630</v>
      </c>
      <c r="I553" s="50">
        <v>0</v>
      </c>
      <c r="J553" s="50">
        <v>0</v>
      </c>
      <c r="K553" s="50">
        <f t="shared" si="18"/>
        <v>1485.1</v>
      </c>
      <c r="L553" s="50">
        <v>2500</v>
      </c>
      <c r="M553" s="50">
        <f t="shared" si="19"/>
        <v>-1014.9</v>
      </c>
      <c r="N553" s="51" t="s">
        <v>1883</v>
      </c>
      <c r="O553" s="51" t="s">
        <v>1884</v>
      </c>
      <c r="P553" s="51">
        <v>15223604589</v>
      </c>
      <c r="Q553" s="51"/>
      <c r="R553" s="51"/>
    </row>
    <row r="554" ht="27" customHeight="1" spans="1:18">
      <c r="A554" s="48">
        <v>551</v>
      </c>
      <c r="B554" s="48" t="s">
        <v>1352</v>
      </c>
      <c r="C554" s="48" t="s">
        <v>1687</v>
      </c>
      <c r="D554" s="48" t="s">
        <v>1885</v>
      </c>
      <c r="E554" s="48" t="s">
        <v>1886</v>
      </c>
      <c r="F554" s="49" t="s">
        <v>47</v>
      </c>
      <c r="G554" s="50">
        <v>855.1</v>
      </c>
      <c r="H554" s="50">
        <v>630</v>
      </c>
      <c r="I554" s="50">
        <v>0</v>
      </c>
      <c r="J554" s="50">
        <v>0</v>
      </c>
      <c r="K554" s="50">
        <f t="shared" si="18"/>
        <v>1485.1</v>
      </c>
      <c r="L554" s="50">
        <v>2500</v>
      </c>
      <c r="M554" s="50">
        <f t="shared" si="19"/>
        <v>-1014.9</v>
      </c>
      <c r="N554" s="51" t="s">
        <v>1887</v>
      </c>
      <c r="O554" s="51" t="s">
        <v>1888</v>
      </c>
      <c r="P554" s="51">
        <v>13075437040</v>
      </c>
      <c r="Q554" s="51"/>
      <c r="R554" s="51"/>
    </row>
    <row r="555" ht="27" customHeight="1" spans="1:18">
      <c r="A555" s="48">
        <v>552</v>
      </c>
      <c r="B555" s="48" t="s">
        <v>1352</v>
      </c>
      <c r="C555" s="48" t="s">
        <v>1687</v>
      </c>
      <c r="D555" s="48" t="s">
        <v>1889</v>
      </c>
      <c r="E555" s="48" t="s">
        <v>1890</v>
      </c>
      <c r="F555" s="49" t="s">
        <v>47</v>
      </c>
      <c r="G555" s="50">
        <v>855.1</v>
      </c>
      <c r="H555" s="50">
        <v>630</v>
      </c>
      <c r="I555" s="50">
        <v>0</v>
      </c>
      <c r="J555" s="50">
        <v>0</v>
      </c>
      <c r="K555" s="50">
        <f t="shared" si="18"/>
        <v>1485.1</v>
      </c>
      <c r="L555" s="50">
        <v>2500</v>
      </c>
      <c r="M555" s="50">
        <f t="shared" si="19"/>
        <v>-1014.9</v>
      </c>
      <c r="N555" s="51" t="s">
        <v>1891</v>
      </c>
      <c r="O555" s="57" t="s">
        <v>1892</v>
      </c>
      <c r="P555" s="51">
        <v>18716994161</v>
      </c>
      <c r="Q555" s="51"/>
      <c r="R555" s="51"/>
    </row>
    <row r="556" ht="27" customHeight="1" spans="1:18">
      <c r="A556" s="48">
        <v>553</v>
      </c>
      <c r="B556" s="48" t="s">
        <v>1352</v>
      </c>
      <c r="C556" s="48" t="s">
        <v>1687</v>
      </c>
      <c r="D556" s="48" t="s">
        <v>1893</v>
      </c>
      <c r="E556" s="48" t="s">
        <v>1894</v>
      </c>
      <c r="F556" s="49" t="s">
        <v>47</v>
      </c>
      <c r="G556" s="50">
        <v>855.1</v>
      </c>
      <c r="H556" s="50">
        <v>630</v>
      </c>
      <c r="I556" s="50">
        <v>0</v>
      </c>
      <c r="J556" s="50">
        <v>0</v>
      </c>
      <c r="K556" s="50">
        <f t="shared" si="18"/>
        <v>1485.1</v>
      </c>
      <c r="L556" s="50">
        <v>2500</v>
      </c>
      <c r="M556" s="50">
        <f t="shared" si="19"/>
        <v>-1014.9</v>
      </c>
      <c r="N556" s="51" t="s">
        <v>1895</v>
      </c>
      <c r="O556" s="57" t="s">
        <v>1896</v>
      </c>
      <c r="P556" s="51">
        <v>15923066301</v>
      </c>
      <c r="Q556" s="51"/>
      <c r="R556" s="51"/>
    </row>
    <row r="557" ht="27" customHeight="1" spans="1:18">
      <c r="A557" s="48">
        <v>554</v>
      </c>
      <c r="B557" s="48" t="s">
        <v>1352</v>
      </c>
      <c r="C557" s="48" t="s">
        <v>1687</v>
      </c>
      <c r="D557" s="48" t="s">
        <v>1897</v>
      </c>
      <c r="E557" s="48" t="s">
        <v>1898</v>
      </c>
      <c r="F557" s="49" t="s">
        <v>47</v>
      </c>
      <c r="G557" s="50">
        <v>855.1</v>
      </c>
      <c r="H557" s="50">
        <v>630</v>
      </c>
      <c r="I557" s="50">
        <v>0</v>
      </c>
      <c r="J557" s="50">
        <v>0</v>
      </c>
      <c r="K557" s="50">
        <f t="shared" si="18"/>
        <v>1485.1</v>
      </c>
      <c r="L557" s="50">
        <v>2500</v>
      </c>
      <c r="M557" s="50">
        <f t="shared" si="19"/>
        <v>-1014.9</v>
      </c>
      <c r="N557" s="51" t="s">
        <v>1899</v>
      </c>
      <c r="O557" s="51" t="s">
        <v>1900</v>
      </c>
      <c r="P557" s="51">
        <v>13164462130</v>
      </c>
      <c r="Q557" s="51"/>
      <c r="R557" s="51"/>
    </row>
    <row r="558" ht="27" customHeight="1" spans="1:18">
      <c r="A558" s="48">
        <v>555</v>
      </c>
      <c r="B558" s="48" t="s">
        <v>1352</v>
      </c>
      <c r="C558" s="48" t="s">
        <v>1687</v>
      </c>
      <c r="D558" s="48" t="s">
        <v>1901</v>
      </c>
      <c r="E558" s="48" t="s">
        <v>1902</v>
      </c>
      <c r="F558" s="49" t="s">
        <v>47</v>
      </c>
      <c r="G558" s="50">
        <v>855.1</v>
      </c>
      <c r="H558" s="50">
        <v>630</v>
      </c>
      <c r="I558" s="50">
        <v>0</v>
      </c>
      <c r="J558" s="50">
        <v>0</v>
      </c>
      <c r="K558" s="50">
        <f t="shared" si="18"/>
        <v>1485.1</v>
      </c>
      <c r="L558" s="50">
        <v>2500</v>
      </c>
      <c r="M558" s="50">
        <f t="shared" si="19"/>
        <v>-1014.9</v>
      </c>
      <c r="N558" s="51" t="s">
        <v>1903</v>
      </c>
      <c r="O558" s="57" t="s">
        <v>1904</v>
      </c>
      <c r="P558" s="51">
        <v>13996682632</v>
      </c>
      <c r="Q558" s="51"/>
      <c r="R558" s="51"/>
    </row>
    <row r="559" ht="27" customHeight="1" spans="1:18">
      <c r="A559" s="48">
        <v>556</v>
      </c>
      <c r="B559" s="48" t="s">
        <v>1352</v>
      </c>
      <c r="C559" s="48" t="s">
        <v>1687</v>
      </c>
      <c r="D559" s="48" t="s">
        <v>1905</v>
      </c>
      <c r="E559" s="48" t="s">
        <v>1906</v>
      </c>
      <c r="F559" s="49" t="s">
        <v>47</v>
      </c>
      <c r="G559" s="50">
        <v>855.1</v>
      </c>
      <c r="H559" s="50">
        <v>630</v>
      </c>
      <c r="I559" s="50">
        <v>0</v>
      </c>
      <c r="J559" s="50">
        <v>0</v>
      </c>
      <c r="K559" s="50">
        <f t="shared" si="18"/>
        <v>1485.1</v>
      </c>
      <c r="L559" s="50">
        <v>2500</v>
      </c>
      <c r="M559" s="50">
        <f t="shared" si="19"/>
        <v>-1014.9</v>
      </c>
      <c r="N559" s="51" t="s">
        <v>1907</v>
      </c>
      <c r="O559" s="51" t="s">
        <v>1908</v>
      </c>
      <c r="P559" s="51">
        <v>17725076174</v>
      </c>
      <c r="Q559" s="51"/>
      <c r="R559" s="51"/>
    </row>
    <row r="560" ht="27" customHeight="1" spans="1:18">
      <c r="A560" s="48">
        <v>557</v>
      </c>
      <c r="B560" s="48" t="s">
        <v>1352</v>
      </c>
      <c r="C560" s="48" t="s">
        <v>1909</v>
      </c>
      <c r="D560" s="56" t="s">
        <v>1910</v>
      </c>
      <c r="E560" s="48" t="s">
        <v>1911</v>
      </c>
      <c r="F560" s="49" t="s">
        <v>24</v>
      </c>
      <c r="G560" s="50">
        <v>953.2</v>
      </c>
      <c r="H560" s="50">
        <v>514.1</v>
      </c>
      <c r="I560" s="50">
        <v>189.2</v>
      </c>
      <c r="J560" s="50">
        <v>0</v>
      </c>
      <c r="K560" s="50">
        <f t="shared" si="18"/>
        <v>1656.5</v>
      </c>
      <c r="L560" s="50">
        <v>2500</v>
      </c>
      <c r="M560" s="50">
        <f t="shared" si="19"/>
        <v>-843.5</v>
      </c>
      <c r="N560" s="51" t="s">
        <v>1912</v>
      </c>
      <c r="O560" s="51" t="s">
        <v>1913</v>
      </c>
      <c r="P560" s="51">
        <v>17704702794</v>
      </c>
      <c r="Q560" s="51"/>
      <c r="R560" s="51"/>
    </row>
    <row r="561" ht="27" customHeight="1" spans="1:18">
      <c r="A561" s="48">
        <v>558</v>
      </c>
      <c r="B561" s="48" t="s">
        <v>1352</v>
      </c>
      <c r="C561" s="48" t="s">
        <v>1909</v>
      </c>
      <c r="D561" s="48" t="s">
        <v>1914</v>
      </c>
      <c r="E561" s="48" t="s">
        <v>1915</v>
      </c>
      <c r="F561" s="49" t="s">
        <v>1100</v>
      </c>
      <c r="G561" s="50">
        <v>766.8</v>
      </c>
      <c r="H561" s="50">
        <v>514.1</v>
      </c>
      <c r="I561" s="50">
        <v>189.2</v>
      </c>
      <c r="J561" s="50">
        <v>0</v>
      </c>
      <c r="K561" s="50">
        <f t="shared" si="18"/>
        <v>1470.1</v>
      </c>
      <c r="L561" s="50">
        <v>2500</v>
      </c>
      <c r="M561" s="50">
        <f t="shared" si="19"/>
        <v>-1029.9</v>
      </c>
      <c r="N561" s="51" t="s">
        <v>1916</v>
      </c>
      <c r="O561" s="51" t="s">
        <v>1917</v>
      </c>
      <c r="P561" s="51">
        <v>19936541344</v>
      </c>
      <c r="Q561" s="51"/>
      <c r="R561" s="55"/>
    </row>
    <row r="562" ht="27" customHeight="1" spans="1:18">
      <c r="A562" s="48">
        <v>559</v>
      </c>
      <c r="B562" s="48" t="s">
        <v>1352</v>
      </c>
      <c r="C562" s="48" t="s">
        <v>1909</v>
      </c>
      <c r="D562" s="48" t="s">
        <v>1918</v>
      </c>
      <c r="E562" s="48" t="s">
        <v>1919</v>
      </c>
      <c r="F562" s="49" t="s">
        <v>47</v>
      </c>
      <c r="G562" s="50">
        <v>907.1</v>
      </c>
      <c r="H562" s="50">
        <v>514.1</v>
      </c>
      <c r="I562" s="50">
        <v>189.2</v>
      </c>
      <c r="J562" s="50">
        <v>0</v>
      </c>
      <c r="K562" s="50">
        <f t="shared" si="18"/>
        <v>1610.4</v>
      </c>
      <c r="L562" s="50">
        <v>2500</v>
      </c>
      <c r="M562" s="50">
        <f t="shared" si="19"/>
        <v>-889.6</v>
      </c>
      <c r="N562" s="51" t="s">
        <v>1105</v>
      </c>
      <c r="O562" s="51" t="s">
        <v>1920</v>
      </c>
      <c r="P562" s="51">
        <v>15111991326</v>
      </c>
      <c r="Q562" s="51"/>
      <c r="R562" s="51"/>
    </row>
    <row r="563" ht="27" customHeight="1" spans="1:18">
      <c r="A563" s="48">
        <v>560</v>
      </c>
      <c r="B563" s="48" t="s">
        <v>1352</v>
      </c>
      <c r="C563" s="48" t="s">
        <v>1909</v>
      </c>
      <c r="D563" s="48" t="s">
        <v>1921</v>
      </c>
      <c r="E563" s="48" t="s">
        <v>1922</v>
      </c>
      <c r="F563" s="49" t="s">
        <v>47</v>
      </c>
      <c r="G563" s="50">
        <v>907.1</v>
      </c>
      <c r="H563" s="50">
        <v>565.6</v>
      </c>
      <c r="I563" s="50">
        <v>189.2</v>
      </c>
      <c r="J563" s="50">
        <v>0</v>
      </c>
      <c r="K563" s="50">
        <f t="shared" si="18"/>
        <v>1661.9</v>
      </c>
      <c r="L563" s="50">
        <v>2500</v>
      </c>
      <c r="M563" s="50">
        <f t="shared" si="19"/>
        <v>-838.1</v>
      </c>
      <c r="N563" s="51" t="s">
        <v>1923</v>
      </c>
      <c r="O563" s="51" t="s">
        <v>1924</v>
      </c>
      <c r="P563" s="51">
        <v>17823495660</v>
      </c>
      <c r="Q563" s="51"/>
      <c r="R563" s="51"/>
    </row>
    <row r="564" ht="27" customHeight="1" spans="1:18">
      <c r="A564" s="48">
        <v>561</v>
      </c>
      <c r="B564" s="48" t="s">
        <v>1352</v>
      </c>
      <c r="C564" s="48" t="s">
        <v>1909</v>
      </c>
      <c r="D564" s="48" t="s">
        <v>1925</v>
      </c>
      <c r="E564" s="48" t="s">
        <v>1926</v>
      </c>
      <c r="F564" s="49" t="s">
        <v>47</v>
      </c>
      <c r="G564" s="50">
        <v>931.7</v>
      </c>
      <c r="H564" s="50">
        <v>565.6</v>
      </c>
      <c r="I564" s="50">
        <v>189.2</v>
      </c>
      <c r="J564" s="50">
        <v>0</v>
      </c>
      <c r="K564" s="50">
        <f t="shared" si="18"/>
        <v>1686.5</v>
      </c>
      <c r="L564" s="50">
        <v>2500</v>
      </c>
      <c r="M564" s="50">
        <f t="shared" si="19"/>
        <v>-813.5</v>
      </c>
      <c r="N564" s="51" t="s">
        <v>1927</v>
      </c>
      <c r="O564" s="51" t="s">
        <v>1928</v>
      </c>
      <c r="P564" s="51">
        <v>17772441347</v>
      </c>
      <c r="Q564" s="51"/>
      <c r="R564" s="51"/>
    </row>
    <row r="565" ht="27" customHeight="1" spans="1:18">
      <c r="A565" s="48">
        <v>562</v>
      </c>
      <c r="B565" s="48" t="s">
        <v>1352</v>
      </c>
      <c r="C565" s="48" t="s">
        <v>1909</v>
      </c>
      <c r="D565" s="48" t="s">
        <v>1929</v>
      </c>
      <c r="E565" s="48" t="s">
        <v>1930</v>
      </c>
      <c r="F565" s="49" t="s">
        <v>47</v>
      </c>
      <c r="G565" s="50">
        <v>907.1</v>
      </c>
      <c r="H565" s="50">
        <v>514.1</v>
      </c>
      <c r="I565" s="50">
        <v>189.2</v>
      </c>
      <c r="J565" s="50">
        <v>0</v>
      </c>
      <c r="K565" s="50">
        <f t="shared" si="18"/>
        <v>1610.4</v>
      </c>
      <c r="L565" s="50">
        <v>2500</v>
      </c>
      <c r="M565" s="50">
        <f t="shared" si="19"/>
        <v>-889.6</v>
      </c>
      <c r="N565" s="51" t="s">
        <v>1931</v>
      </c>
      <c r="O565" s="51" t="s">
        <v>1932</v>
      </c>
      <c r="P565" s="51">
        <v>17782142297</v>
      </c>
      <c r="Q565" s="51"/>
      <c r="R565" s="51"/>
    </row>
    <row r="566" ht="27" customHeight="1" spans="1:18">
      <c r="A566" s="48">
        <v>563</v>
      </c>
      <c r="B566" s="48" t="s">
        <v>1352</v>
      </c>
      <c r="C566" s="48" t="s">
        <v>1909</v>
      </c>
      <c r="D566" s="48" t="s">
        <v>1933</v>
      </c>
      <c r="E566" s="48" t="s">
        <v>1934</v>
      </c>
      <c r="F566" s="49" t="s">
        <v>47</v>
      </c>
      <c r="G566" s="50">
        <v>907.1</v>
      </c>
      <c r="H566" s="50">
        <v>514.1</v>
      </c>
      <c r="I566" s="50">
        <v>189.2</v>
      </c>
      <c r="J566" s="50">
        <v>0</v>
      </c>
      <c r="K566" s="50">
        <f t="shared" si="18"/>
        <v>1610.4</v>
      </c>
      <c r="L566" s="50">
        <v>2500</v>
      </c>
      <c r="M566" s="50">
        <f t="shared" si="19"/>
        <v>-889.6</v>
      </c>
      <c r="N566" s="51" t="s">
        <v>1935</v>
      </c>
      <c r="O566" s="51" t="s">
        <v>1936</v>
      </c>
      <c r="P566" s="51">
        <v>17823489166</v>
      </c>
      <c r="Q566" s="51"/>
      <c r="R566" s="51"/>
    </row>
    <row r="567" ht="27" customHeight="1" spans="1:18">
      <c r="A567" s="48">
        <v>564</v>
      </c>
      <c r="B567" s="48" t="s">
        <v>1352</v>
      </c>
      <c r="C567" s="48" t="s">
        <v>1909</v>
      </c>
      <c r="D567" s="48" t="s">
        <v>1937</v>
      </c>
      <c r="E567" s="48" t="s">
        <v>1938</v>
      </c>
      <c r="F567" s="49" t="s">
        <v>47</v>
      </c>
      <c r="G567" s="50">
        <v>907.1</v>
      </c>
      <c r="H567" s="50">
        <v>514.1</v>
      </c>
      <c r="I567" s="50">
        <v>189.2</v>
      </c>
      <c r="J567" s="50">
        <v>0</v>
      </c>
      <c r="K567" s="50">
        <f t="shared" si="18"/>
        <v>1610.4</v>
      </c>
      <c r="L567" s="50">
        <v>2500</v>
      </c>
      <c r="M567" s="50">
        <f t="shared" si="19"/>
        <v>-889.6</v>
      </c>
      <c r="N567" s="51" t="s">
        <v>1939</v>
      </c>
      <c r="O567" s="51" t="s">
        <v>1940</v>
      </c>
      <c r="P567" s="51">
        <v>17848694809</v>
      </c>
      <c r="Q567" s="51"/>
      <c r="R567" s="51"/>
    </row>
    <row r="568" ht="27" customHeight="1" spans="1:18">
      <c r="A568" s="48">
        <v>565</v>
      </c>
      <c r="B568" s="48" t="s">
        <v>1352</v>
      </c>
      <c r="C568" s="48" t="s">
        <v>1909</v>
      </c>
      <c r="D568" s="48" t="s">
        <v>1941</v>
      </c>
      <c r="E568" s="48" t="s">
        <v>1942</v>
      </c>
      <c r="F568" s="49" t="s">
        <v>47</v>
      </c>
      <c r="G568" s="50">
        <v>907.1</v>
      </c>
      <c r="H568" s="50">
        <v>514.1</v>
      </c>
      <c r="I568" s="50">
        <v>189.2</v>
      </c>
      <c r="J568" s="50">
        <v>0</v>
      </c>
      <c r="K568" s="50">
        <f t="shared" si="18"/>
        <v>1610.4</v>
      </c>
      <c r="L568" s="50">
        <v>2500</v>
      </c>
      <c r="M568" s="50">
        <f t="shared" si="19"/>
        <v>-889.6</v>
      </c>
      <c r="N568" s="51" t="s">
        <v>177</v>
      </c>
      <c r="O568" s="51" t="s">
        <v>1943</v>
      </c>
      <c r="P568" s="51">
        <v>19112167340</v>
      </c>
      <c r="Q568" s="51"/>
      <c r="R568" s="51"/>
    </row>
    <row r="569" ht="27" customHeight="1" spans="1:18">
      <c r="A569" s="48">
        <v>566</v>
      </c>
      <c r="B569" s="48" t="s">
        <v>1352</v>
      </c>
      <c r="C569" s="48" t="s">
        <v>1909</v>
      </c>
      <c r="D569" s="48" t="s">
        <v>1944</v>
      </c>
      <c r="E569" s="48" t="s">
        <v>1945</v>
      </c>
      <c r="F569" s="49" t="s">
        <v>47</v>
      </c>
      <c r="G569" s="50">
        <v>907.1</v>
      </c>
      <c r="H569" s="50">
        <v>565.6</v>
      </c>
      <c r="I569" s="50">
        <v>189.2</v>
      </c>
      <c r="J569" s="50">
        <v>0</v>
      </c>
      <c r="K569" s="50">
        <f t="shared" si="18"/>
        <v>1661.9</v>
      </c>
      <c r="L569" s="50">
        <v>2500</v>
      </c>
      <c r="M569" s="50">
        <f t="shared" si="19"/>
        <v>-838.1</v>
      </c>
      <c r="N569" s="51" t="s">
        <v>1946</v>
      </c>
      <c r="O569" s="51" t="s">
        <v>1947</v>
      </c>
      <c r="P569" s="51">
        <v>17830021911</v>
      </c>
      <c r="Q569" s="51"/>
      <c r="R569" s="51"/>
    </row>
    <row r="570" ht="27" customHeight="1" spans="1:18">
      <c r="A570" s="48">
        <v>567</v>
      </c>
      <c r="B570" s="48" t="s">
        <v>1352</v>
      </c>
      <c r="C570" s="48" t="s">
        <v>1909</v>
      </c>
      <c r="D570" s="48" t="s">
        <v>1948</v>
      </c>
      <c r="E570" s="48" t="s">
        <v>1949</v>
      </c>
      <c r="F570" s="49" t="s">
        <v>47</v>
      </c>
      <c r="G570" s="50">
        <v>907.1</v>
      </c>
      <c r="H570" s="50">
        <v>514.1</v>
      </c>
      <c r="I570" s="50">
        <v>189.2</v>
      </c>
      <c r="J570" s="50">
        <v>0</v>
      </c>
      <c r="K570" s="50">
        <f t="shared" si="18"/>
        <v>1610.4</v>
      </c>
      <c r="L570" s="50">
        <v>2500</v>
      </c>
      <c r="M570" s="50">
        <f t="shared" si="19"/>
        <v>-889.6</v>
      </c>
      <c r="N570" s="51" t="s">
        <v>1950</v>
      </c>
      <c r="O570" s="51" t="s">
        <v>1951</v>
      </c>
      <c r="P570" s="51">
        <v>17823492331</v>
      </c>
      <c r="Q570" s="51"/>
      <c r="R570" s="51"/>
    </row>
    <row r="571" ht="27" customHeight="1" spans="1:18">
      <c r="A571" s="48">
        <v>568</v>
      </c>
      <c r="B571" s="48" t="s">
        <v>1352</v>
      </c>
      <c r="C571" s="48" t="s">
        <v>1909</v>
      </c>
      <c r="D571" s="48" t="s">
        <v>1952</v>
      </c>
      <c r="E571" s="48" t="s">
        <v>1953</v>
      </c>
      <c r="F571" s="49" t="s">
        <v>47</v>
      </c>
      <c r="G571" s="50">
        <v>907.1</v>
      </c>
      <c r="H571" s="50">
        <v>565.6</v>
      </c>
      <c r="I571" s="50">
        <v>189.2</v>
      </c>
      <c r="J571" s="50">
        <v>0</v>
      </c>
      <c r="K571" s="50">
        <f t="shared" si="18"/>
        <v>1661.9</v>
      </c>
      <c r="L571" s="50">
        <v>2500</v>
      </c>
      <c r="M571" s="50">
        <f t="shared" si="19"/>
        <v>-838.1</v>
      </c>
      <c r="N571" s="51" t="s">
        <v>1954</v>
      </c>
      <c r="O571" s="51" t="s">
        <v>1955</v>
      </c>
      <c r="P571" s="51">
        <v>13101252901</v>
      </c>
      <c r="Q571" s="51"/>
      <c r="R571" s="51"/>
    </row>
    <row r="572" ht="27" customHeight="1" spans="1:18">
      <c r="A572" s="48">
        <v>569</v>
      </c>
      <c r="B572" s="48" t="s">
        <v>1352</v>
      </c>
      <c r="C572" s="48" t="s">
        <v>1909</v>
      </c>
      <c r="D572" s="48" t="s">
        <v>1956</v>
      </c>
      <c r="E572" s="48" t="s">
        <v>1957</v>
      </c>
      <c r="F572" s="49" t="s">
        <v>47</v>
      </c>
      <c r="G572" s="50">
        <v>907.1</v>
      </c>
      <c r="H572" s="50">
        <v>565.6</v>
      </c>
      <c r="I572" s="50">
        <v>189.2</v>
      </c>
      <c r="J572" s="50">
        <v>0</v>
      </c>
      <c r="K572" s="50">
        <f t="shared" si="18"/>
        <v>1661.9</v>
      </c>
      <c r="L572" s="50">
        <v>2500</v>
      </c>
      <c r="M572" s="50">
        <f t="shared" si="19"/>
        <v>-838.1</v>
      </c>
      <c r="N572" s="51" t="s">
        <v>1958</v>
      </c>
      <c r="O572" s="51" t="s">
        <v>1959</v>
      </c>
      <c r="P572" s="51">
        <v>17823208942</v>
      </c>
      <c r="Q572" s="51"/>
      <c r="R572" s="51"/>
    </row>
    <row r="573" ht="27" customHeight="1" spans="1:18">
      <c r="A573" s="48">
        <v>570</v>
      </c>
      <c r="B573" s="48" t="s">
        <v>1352</v>
      </c>
      <c r="C573" s="48" t="s">
        <v>1909</v>
      </c>
      <c r="D573" s="48" t="s">
        <v>1960</v>
      </c>
      <c r="E573" s="48" t="s">
        <v>1961</v>
      </c>
      <c r="F573" s="49" t="s">
        <v>47</v>
      </c>
      <c r="G573" s="50">
        <v>907.1</v>
      </c>
      <c r="H573" s="50">
        <v>565.6</v>
      </c>
      <c r="I573" s="50">
        <v>189.2</v>
      </c>
      <c r="J573" s="50">
        <v>0</v>
      </c>
      <c r="K573" s="50">
        <f t="shared" si="18"/>
        <v>1661.9</v>
      </c>
      <c r="L573" s="50">
        <v>2500</v>
      </c>
      <c r="M573" s="50">
        <f t="shared" si="19"/>
        <v>-838.1</v>
      </c>
      <c r="N573" s="51" t="s">
        <v>1962</v>
      </c>
      <c r="O573" s="51" t="s">
        <v>1963</v>
      </c>
      <c r="P573" s="51">
        <v>15730824508</v>
      </c>
      <c r="Q573" s="51"/>
      <c r="R573" s="51"/>
    </row>
    <row r="574" ht="27" customHeight="1" spans="1:18">
      <c r="A574" s="48">
        <v>571</v>
      </c>
      <c r="B574" s="48" t="s">
        <v>1352</v>
      </c>
      <c r="C574" s="48" t="s">
        <v>1909</v>
      </c>
      <c r="D574" s="48" t="s">
        <v>1964</v>
      </c>
      <c r="E574" s="48" t="s">
        <v>1965</v>
      </c>
      <c r="F574" s="49" t="s">
        <v>47</v>
      </c>
      <c r="G574" s="50">
        <v>907.1</v>
      </c>
      <c r="H574" s="50">
        <v>514.1</v>
      </c>
      <c r="I574" s="50">
        <v>189.2</v>
      </c>
      <c r="J574" s="50">
        <v>0</v>
      </c>
      <c r="K574" s="50">
        <f t="shared" si="18"/>
        <v>1610.4</v>
      </c>
      <c r="L574" s="50">
        <v>2500</v>
      </c>
      <c r="M574" s="50">
        <f t="shared" si="19"/>
        <v>-889.6</v>
      </c>
      <c r="N574" s="51" t="s">
        <v>1966</v>
      </c>
      <c r="O574" s="51" t="s">
        <v>1967</v>
      </c>
      <c r="P574" s="51">
        <v>17880222593</v>
      </c>
      <c r="Q574" s="51"/>
      <c r="R574" s="51"/>
    </row>
    <row r="575" ht="27" customHeight="1" spans="1:18">
      <c r="A575" s="48">
        <v>572</v>
      </c>
      <c r="B575" s="48" t="s">
        <v>1352</v>
      </c>
      <c r="C575" s="48" t="s">
        <v>1909</v>
      </c>
      <c r="D575" s="48" t="s">
        <v>1968</v>
      </c>
      <c r="E575" s="48" t="s">
        <v>1969</v>
      </c>
      <c r="F575" s="49" t="s">
        <v>47</v>
      </c>
      <c r="G575" s="50">
        <v>907.1</v>
      </c>
      <c r="H575" s="50">
        <v>514.1</v>
      </c>
      <c r="I575" s="50">
        <v>189.2</v>
      </c>
      <c r="J575" s="50">
        <v>0</v>
      </c>
      <c r="K575" s="50">
        <f t="shared" si="18"/>
        <v>1610.4</v>
      </c>
      <c r="L575" s="50">
        <v>2500</v>
      </c>
      <c r="M575" s="50">
        <f t="shared" si="19"/>
        <v>-889.6</v>
      </c>
      <c r="N575" s="51" t="s">
        <v>1970</v>
      </c>
      <c r="O575" s="51" t="s">
        <v>1971</v>
      </c>
      <c r="P575" s="51">
        <v>17830545427</v>
      </c>
      <c r="Q575" s="51"/>
      <c r="R575" s="51"/>
    </row>
    <row r="576" ht="27" customHeight="1" spans="1:18">
      <c r="A576" s="48">
        <v>573</v>
      </c>
      <c r="B576" s="48" t="s">
        <v>1352</v>
      </c>
      <c r="C576" s="48" t="s">
        <v>1909</v>
      </c>
      <c r="D576" s="48" t="s">
        <v>1972</v>
      </c>
      <c r="E576" s="48" t="s">
        <v>1973</v>
      </c>
      <c r="F576" s="49" t="s">
        <v>47</v>
      </c>
      <c r="G576" s="50">
        <v>907.1</v>
      </c>
      <c r="H576" s="50">
        <v>514.1</v>
      </c>
      <c r="I576" s="50">
        <v>189.2</v>
      </c>
      <c r="J576" s="50">
        <v>0</v>
      </c>
      <c r="K576" s="50">
        <f t="shared" si="18"/>
        <v>1610.4</v>
      </c>
      <c r="L576" s="50">
        <v>2500</v>
      </c>
      <c r="M576" s="50">
        <f t="shared" si="19"/>
        <v>-889.6</v>
      </c>
      <c r="N576" s="51" t="s">
        <v>1974</v>
      </c>
      <c r="O576" s="51" t="s">
        <v>1975</v>
      </c>
      <c r="P576" s="51">
        <v>15213456660</v>
      </c>
      <c r="Q576" s="51"/>
      <c r="R576" s="51"/>
    </row>
    <row r="577" ht="27" customHeight="1" spans="1:18">
      <c r="A577" s="48">
        <v>574</v>
      </c>
      <c r="B577" s="48" t="s">
        <v>1352</v>
      </c>
      <c r="C577" s="48" t="s">
        <v>1976</v>
      </c>
      <c r="D577" s="48" t="s">
        <v>1977</v>
      </c>
      <c r="E577" s="48" t="s">
        <v>1978</v>
      </c>
      <c r="F577" s="49" t="s">
        <v>33</v>
      </c>
      <c r="G577" s="50">
        <v>767.6</v>
      </c>
      <c r="H577" s="50">
        <v>325.3</v>
      </c>
      <c r="I577" s="50">
        <v>216.3</v>
      </c>
      <c r="J577" s="50">
        <v>0</v>
      </c>
      <c r="K577" s="50">
        <f t="shared" si="18"/>
        <v>1309.2</v>
      </c>
      <c r="L577" s="50">
        <v>2500</v>
      </c>
      <c r="M577" s="50">
        <f t="shared" si="19"/>
        <v>-1190.8</v>
      </c>
      <c r="N577" s="51" t="s">
        <v>1979</v>
      </c>
      <c r="O577" s="51" t="s">
        <v>1980</v>
      </c>
      <c r="P577" s="51">
        <v>17323785262</v>
      </c>
      <c r="Q577" s="51"/>
      <c r="R577" s="51"/>
    </row>
    <row r="578" ht="27" customHeight="1" spans="1:18">
      <c r="A578" s="48">
        <v>575</v>
      </c>
      <c r="B578" s="48" t="s">
        <v>1352</v>
      </c>
      <c r="C578" s="48" t="s">
        <v>1976</v>
      </c>
      <c r="D578" s="48" t="s">
        <v>1981</v>
      </c>
      <c r="E578" s="48" t="s">
        <v>1982</v>
      </c>
      <c r="F578" s="49" t="s">
        <v>47</v>
      </c>
      <c r="G578" s="50">
        <v>848.9</v>
      </c>
      <c r="H578" s="50">
        <v>574</v>
      </c>
      <c r="I578" s="50">
        <v>216.3</v>
      </c>
      <c r="J578" s="50">
        <v>0</v>
      </c>
      <c r="K578" s="50">
        <f t="shared" si="18"/>
        <v>1639.2</v>
      </c>
      <c r="L578" s="50">
        <v>2500</v>
      </c>
      <c r="M578" s="50">
        <f t="shared" si="19"/>
        <v>-860.8</v>
      </c>
      <c r="N578" s="51" t="s">
        <v>1598</v>
      </c>
      <c r="O578" s="51" t="s">
        <v>1983</v>
      </c>
      <c r="P578" s="51">
        <v>19142335252</v>
      </c>
      <c r="Q578" s="51"/>
      <c r="R578" s="51"/>
    </row>
    <row r="579" ht="27" customHeight="1" spans="1:18">
      <c r="A579" s="48">
        <v>576</v>
      </c>
      <c r="B579" s="48" t="s">
        <v>1352</v>
      </c>
      <c r="C579" s="48" t="s">
        <v>1976</v>
      </c>
      <c r="D579" s="48" t="s">
        <v>1984</v>
      </c>
      <c r="E579" s="48" t="s">
        <v>1985</v>
      </c>
      <c r="F579" s="49" t="s">
        <v>47</v>
      </c>
      <c r="G579" s="50">
        <v>891.2</v>
      </c>
      <c r="H579" s="50">
        <v>534.1</v>
      </c>
      <c r="I579" s="50">
        <v>216.3</v>
      </c>
      <c r="J579" s="50">
        <v>0</v>
      </c>
      <c r="K579" s="50">
        <f t="shared" si="18"/>
        <v>1641.6</v>
      </c>
      <c r="L579" s="50">
        <v>2500</v>
      </c>
      <c r="M579" s="50">
        <f t="shared" si="19"/>
        <v>-858.4</v>
      </c>
      <c r="N579" s="51" t="s">
        <v>1986</v>
      </c>
      <c r="O579" s="51" t="s">
        <v>1987</v>
      </c>
      <c r="P579" s="51">
        <v>18223555892</v>
      </c>
      <c r="Q579" s="51"/>
      <c r="R579" s="51"/>
    </row>
    <row r="580" ht="27" customHeight="1" spans="1:18">
      <c r="A580" s="48">
        <v>577</v>
      </c>
      <c r="B580" s="48" t="s">
        <v>1352</v>
      </c>
      <c r="C580" s="48" t="s">
        <v>1976</v>
      </c>
      <c r="D580" s="48" t="s">
        <v>1988</v>
      </c>
      <c r="E580" s="48" t="s">
        <v>1989</v>
      </c>
      <c r="F580" s="49" t="s">
        <v>47</v>
      </c>
      <c r="G580" s="50">
        <v>891.2</v>
      </c>
      <c r="H580" s="50">
        <v>574</v>
      </c>
      <c r="I580" s="50">
        <v>216.3</v>
      </c>
      <c r="J580" s="50">
        <v>0</v>
      </c>
      <c r="K580" s="50">
        <f t="shared" ref="K580:K643" si="20">G580+H580+I580+J580</f>
        <v>1681.5</v>
      </c>
      <c r="L580" s="50">
        <v>2500</v>
      </c>
      <c r="M580" s="50">
        <f t="shared" si="19"/>
        <v>-818.5</v>
      </c>
      <c r="N580" s="51" t="s">
        <v>1990</v>
      </c>
      <c r="O580" s="51" t="s">
        <v>1991</v>
      </c>
      <c r="P580" s="51">
        <v>18717078837</v>
      </c>
      <c r="Q580" s="51"/>
      <c r="R580" s="51"/>
    </row>
    <row r="581" ht="27" customHeight="1" spans="1:18">
      <c r="A581" s="48">
        <v>578</v>
      </c>
      <c r="B581" s="48" t="s">
        <v>1352</v>
      </c>
      <c r="C581" s="48" t="s">
        <v>1976</v>
      </c>
      <c r="D581" s="48" t="s">
        <v>1992</v>
      </c>
      <c r="E581" s="48" t="s">
        <v>1993</v>
      </c>
      <c r="F581" s="49" t="s">
        <v>47</v>
      </c>
      <c r="G581" s="50">
        <v>891.2</v>
      </c>
      <c r="H581" s="50">
        <v>574</v>
      </c>
      <c r="I581" s="50">
        <v>216.3</v>
      </c>
      <c r="J581" s="50">
        <v>0</v>
      </c>
      <c r="K581" s="50">
        <f t="shared" si="20"/>
        <v>1681.5</v>
      </c>
      <c r="L581" s="50">
        <v>2500</v>
      </c>
      <c r="M581" s="50">
        <f t="shared" si="19"/>
        <v>-818.5</v>
      </c>
      <c r="N581" s="51" t="s">
        <v>1994</v>
      </c>
      <c r="O581" s="51" t="s">
        <v>1995</v>
      </c>
      <c r="P581" s="51">
        <v>17338338763</v>
      </c>
      <c r="Q581" s="51"/>
      <c r="R581" s="51"/>
    </row>
    <row r="582" ht="27" customHeight="1" spans="1:18">
      <c r="A582" s="48">
        <v>579</v>
      </c>
      <c r="B582" s="48" t="s">
        <v>1352</v>
      </c>
      <c r="C582" s="48" t="s">
        <v>1976</v>
      </c>
      <c r="D582" s="48" t="s">
        <v>1996</v>
      </c>
      <c r="E582" s="48" t="s">
        <v>1997</v>
      </c>
      <c r="F582" s="49" t="s">
        <v>47</v>
      </c>
      <c r="G582" s="50">
        <v>849.7</v>
      </c>
      <c r="H582" s="50">
        <v>410.9</v>
      </c>
      <c r="I582" s="50">
        <v>216.3</v>
      </c>
      <c r="J582" s="50">
        <v>0</v>
      </c>
      <c r="K582" s="50">
        <f t="shared" si="20"/>
        <v>1476.9</v>
      </c>
      <c r="L582" s="50">
        <v>2500</v>
      </c>
      <c r="M582" s="50">
        <f t="shared" si="19"/>
        <v>-1023.1</v>
      </c>
      <c r="N582" s="51" t="s">
        <v>1998</v>
      </c>
      <c r="O582" s="51" t="s">
        <v>1999</v>
      </c>
      <c r="P582" s="51">
        <v>13647636967</v>
      </c>
      <c r="Q582" s="51"/>
      <c r="R582" s="51"/>
    </row>
    <row r="583" ht="27" customHeight="1" spans="1:18">
      <c r="A583" s="48">
        <v>580</v>
      </c>
      <c r="B583" s="48" t="s">
        <v>1352</v>
      </c>
      <c r="C583" s="48" t="s">
        <v>1976</v>
      </c>
      <c r="D583" s="48" t="s">
        <v>2000</v>
      </c>
      <c r="E583" s="48" t="s">
        <v>2001</v>
      </c>
      <c r="F583" s="49" t="s">
        <v>47</v>
      </c>
      <c r="G583" s="50">
        <v>800.2</v>
      </c>
      <c r="H583" s="50">
        <v>574</v>
      </c>
      <c r="I583" s="50">
        <v>216.3</v>
      </c>
      <c r="J583" s="50">
        <v>0</v>
      </c>
      <c r="K583" s="50">
        <f t="shared" si="20"/>
        <v>1590.5</v>
      </c>
      <c r="L583" s="50">
        <v>2500</v>
      </c>
      <c r="M583" s="50">
        <f t="shared" si="19"/>
        <v>-909.5</v>
      </c>
      <c r="N583" s="51" t="s">
        <v>2002</v>
      </c>
      <c r="O583" s="51" t="s">
        <v>2003</v>
      </c>
      <c r="P583" s="51">
        <v>17384065425</v>
      </c>
      <c r="Q583" s="51"/>
      <c r="R583" s="51"/>
    </row>
    <row r="584" ht="27" customHeight="1" spans="1:18">
      <c r="A584" s="48">
        <v>581</v>
      </c>
      <c r="B584" s="48" t="s">
        <v>1352</v>
      </c>
      <c r="C584" s="48" t="s">
        <v>1976</v>
      </c>
      <c r="D584" s="48" t="s">
        <v>2004</v>
      </c>
      <c r="E584" s="48" t="s">
        <v>2005</v>
      </c>
      <c r="F584" s="49" t="s">
        <v>47</v>
      </c>
      <c r="G584" s="50">
        <v>849.7</v>
      </c>
      <c r="H584" s="50">
        <v>574</v>
      </c>
      <c r="I584" s="50">
        <v>216.3</v>
      </c>
      <c r="J584" s="50">
        <v>0</v>
      </c>
      <c r="K584" s="50">
        <f t="shared" si="20"/>
        <v>1640</v>
      </c>
      <c r="L584" s="50">
        <v>2500</v>
      </c>
      <c r="M584" s="50">
        <f t="shared" si="19"/>
        <v>-860</v>
      </c>
      <c r="N584" s="51" t="s">
        <v>42</v>
      </c>
      <c r="O584" s="51" t="s">
        <v>2006</v>
      </c>
      <c r="P584" s="51">
        <v>18325081463</v>
      </c>
      <c r="Q584" s="51"/>
      <c r="R584" s="51"/>
    </row>
    <row r="585" ht="27" customHeight="1" spans="1:18">
      <c r="A585" s="48">
        <v>582</v>
      </c>
      <c r="B585" s="48" t="s">
        <v>1352</v>
      </c>
      <c r="C585" s="48" t="s">
        <v>1976</v>
      </c>
      <c r="D585" s="48" t="s">
        <v>2007</v>
      </c>
      <c r="E585" s="48" t="s">
        <v>2008</v>
      </c>
      <c r="F585" s="49" t="s">
        <v>47</v>
      </c>
      <c r="G585" s="50">
        <v>849.7</v>
      </c>
      <c r="H585" s="50">
        <v>574</v>
      </c>
      <c r="I585" s="50">
        <v>216.3</v>
      </c>
      <c r="J585" s="50">
        <v>0</v>
      </c>
      <c r="K585" s="50">
        <f t="shared" si="20"/>
        <v>1640</v>
      </c>
      <c r="L585" s="50">
        <v>2500</v>
      </c>
      <c r="M585" s="50">
        <f t="shared" si="19"/>
        <v>-860</v>
      </c>
      <c r="N585" s="51" t="s">
        <v>2009</v>
      </c>
      <c r="O585" s="51" t="s">
        <v>2010</v>
      </c>
      <c r="P585" s="51">
        <v>17843755502</v>
      </c>
      <c r="Q585" s="51"/>
      <c r="R585" s="51"/>
    </row>
    <row r="586" ht="27" customHeight="1" spans="1:18">
      <c r="A586" s="48">
        <v>583</v>
      </c>
      <c r="B586" s="48" t="s">
        <v>1352</v>
      </c>
      <c r="C586" s="48" t="s">
        <v>1976</v>
      </c>
      <c r="D586" s="48" t="s">
        <v>2011</v>
      </c>
      <c r="E586" s="48" t="s">
        <v>2012</v>
      </c>
      <c r="F586" s="49" t="s">
        <v>47</v>
      </c>
      <c r="G586" s="50">
        <v>849.7</v>
      </c>
      <c r="H586" s="50">
        <v>574</v>
      </c>
      <c r="I586" s="50">
        <v>216.3</v>
      </c>
      <c r="J586" s="50">
        <v>0</v>
      </c>
      <c r="K586" s="50">
        <f t="shared" si="20"/>
        <v>1640</v>
      </c>
      <c r="L586" s="50">
        <v>2500</v>
      </c>
      <c r="M586" s="50">
        <f t="shared" si="19"/>
        <v>-860</v>
      </c>
      <c r="N586" s="51" t="s">
        <v>2013</v>
      </c>
      <c r="O586" s="51" t="s">
        <v>2014</v>
      </c>
      <c r="P586" s="51">
        <v>13983368407</v>
      </c>
      <c r="Q586" s="51"/>
      <c r="R586" s="51"/>
    </row>
    <row r="587" ht="27" customHeight="1" spans="1:18">
      <c r="A587" s="48">
        <v>584</v>
      </c>
      <c r="B587" s="48" t="s">
        <v>1352</v>
      </c>
      <c r="C587" s="48" t="s">
        <v>1976</v>
      </c>
      <c r="D587" s="48" t="s">
        <v>2015</v>
      </c>
      <c r="E587" s="48" t="s">
        <v>2016</v>
      </c>
      <c r="F587" s="49" t="s">
        <v>47</v>
      </c>
      <c r="G587" s="50">
        <v>891.2</v>
      </c>
      <c r="H587" s="50">
        <v>574</v>
      </c>
      <c r="I587" s="50">
        <v>216.3</v>
      </c>
      <c r="J587" s="50">
        <v>0</v>
      </c>
      <c r="K587" s="50">
        <f t="shared" si="20"/>
        <v>1681.5</v>
      </c>
      <c r="L587" s="50">
        <v>2500</v>
      </c>
      <c r="M587" s="50">
        <f t="shared" si="19"/>
        <v>-818.5</v>
      </c>
      <c r="N587" s="51" t="s">
        <v>2017</v>
      </c>
      <c r="O587" s="51" t="s">
        <v>2018</v>
      </c>
      <c r="P587" s="51">
        <v>13164463909</v>
      </c>
      <c r="Q587" s="51"/>
      <c r="R587" s="51"/>
    </row>
    <row r="588" ht="27" customHeight="1" spans="1:18">
      <c r="A588" s="48">
        <v>585</v>
      </c>
      <c r="B588" s="48" t="s">
        <v>1352</v>
      </c>
      <c r="C588" s="48" t="s">
        <v>1976</v>
      </c>
      <c r="D588" s="48" t="s">
        <v>2019</v>
      </c>
      <c r="E588" s="48" t="s">
        <v>2020</v>
      </c>
      <c r="F588" s="49" t="s">
        <v>47</v>
      </c>
      <c r="G588" s="50">
        <v>891.2</v>
      </c>
      <c r="H588" s="50">
        <v>574</v>
      </c>
      <c r="I588" s="50">
        <v>216.3</v>
      </c>
      <c r="J588" s="50">
        <v>0</v>
      </c>
      <c r="K588" s="50">
        <f t="shared" si="20"/>
        <v>1681.5</v>
      </c>
      <c r="L588" s="50">
        <v>2500</v>
      </c>
      <c r="M588" s="50">
        <f t="shared" si="19"/>
        <v>-818.5</v>
      </c>
      <c r="N588" s="51" t="s">
        <v>2021</v>
      </c>
      <c r="O588" s="51" t="s">
        <v>2022</v>
      </c>
      <c r="P588" s="51">
        <v>15736147613</v>
      </c>
      <c r="Q588" s="51"/>
      <c r="R588" s="51"/>
    </row>
    <row r="589" ht="27" customHeight="1" spans="1:18">
      <c r="A589" s="48">
        <v>586</v>
      </c>
      <c r="B589" s="48" t="s">
        <v>1352</v>
      </c>
      <c r="C589" s="48" t="s">
        <v>1976</v>
      </c>
      <c r="D589" s="48" t="s">
        <v>2023</v>
      </c>
      <c r="E589" s="48" t="s">
        <v>2024</v>
      </c>
      <c r="F589" s="49" t="s">
        <v>47</v>
      </c>
      <c r="G589" s="50">
        <v>849.7</v>
      </c>
      <c r="H589" s="50">
        <v>574</v>
      </c>
      <c r="I589" s="50">
        <v>216.3</v>
      </c>
      <c r="J589" s="50">
        <v>0</v>
      </c>
      <c r="K589" s="50">
        <f t="shared" si="20"/>
        <v>1640</v>
      </c>
      <c r="L589" s="50">
        <v>2500</v>
      </c>
      <c r="M589" s="50">
        <f t="shared" si="19"/>
        <v>-860</v>
      </c>
      <c r="N589" s="51" t="s">
        <v>2025</v>
      </c>
      <c r="O589" s="51" t="s">
        <v>2026</v>
      </c>
      <c r="P589" s="51">
        <v>18323615380</v>
      </c>
      <c r="Q589" s="51"/>
      <c r="R589" s="51"/>
    </row>
    <row r="590" ht="27" customHeight="1" spans="1:18">
      <c r="A590" s="48">
        <v>587</v>
      </c>
      <c r="B590" s="48" t="s">
        <v>1352</v>
      </c>
      <c r="C590" s="48" t="s">
        <v>1976</v>
      </c>
      <c r="D590" s="48" t="s">
        <v>2027</v>
      </c>
      <c r="E590" s="48" t="s">
        <v>2028</v>
      </c>
      <c r="F590" s="49" t="s">
        <v>47</v>
      </c>
      <c r="G590" s="50">
        <v>849.7</v>
      </c>
      <c r="H590" s="50">
        <v>574</v>
      </c>
      <c r="I590" s="50">
        <v>216.3</v>
      </c>
      <c r="J590" s="50">
        <v>0</v>
      </c>
      <c r="K590" s="50">
        <f t="shared" si="20"/>
        <v>1640</v>
      </c>
      <c r="L590" s="50">
        <v>2500</v>
      </c>
      <c r="M590" s="50">
        <f t="shared" si="19"/>
        <v>-860</v>
      </c>
      <c r="N590" s="51" t="s">
        <v>2029</v>
      </c>
      <c r="O590" s="51" t="s">
        <v>2030</v>
      </c>
      <c r="P590" s="51">
        <v>18323228011</v>
      </c>
      <c r="Q590" s="51"/>
      <c r="R590" s="51"/>
    </row>
    <row r="591" ht="27" customHeight="1" spans="1:18">
      <c r="A591" s="48">
        <v>588</v>
      </c>
      <c r="B591" s="48" t="s">
        <v>1352</v>
      </c>
      <c r="C591" s="48" t="s">
        <v>1976</v>
      </c>
      <c r="D591" s="48" t="s">
        <v>2031</v>
      </c>
      <c r="E591" s="48" t="s">
        <v>2032</v>
      </c>
      <c r="F591" s="49" t="s">
        <v>47</v>
      </c>
      <c r="G591" s="50">
        <v>849.7</v>
      </c>
      <c r="H591" s="50">
        <v>574</v>
      </c>
      <c r="I591" s="50">
        <v>216.3</v>
      </c>
      <c r="J591" s="50">
        <v>0</v>
      </c>
      <c r="K591" s="50">
        <f t="shared" si="20"/>
        <v>1640</v>
      </c>
      <c r="L591" s="50">
        <v>2500</v>
      </c>
      <c r="M591" s="50">
        <f t="shared" si="19"/>
        <v>-860</v>
      </c>
      <c r="N591" s="51" t="s">
        <v>177</v>
      </c>
      <c r="O591" s="51" t="s">
        <v>2033</v>
      </c>
      <c r="P591" s="51">
        <v>17265687288</v>
      </c>
      <c r="Q591" s="51"/>
      <c r="R591" s="51"/>
    </row>
    <row r="592" ht="27" customHeight="1" spans="1:18">
      <c r="A592" s="48">
        <v>589</v>
      </c>
      <c r="B592" s="48" t="s">
        <v>1352</v>
      </c>
      <c r="C592" s="48" t="s">
        <v>1976</v>
      </c>
      <c r="D592" s="48" t="s">
        <v>2034</v>
      </c>
      <c r="E592" s="48" t="s">
        <v>2035</v>
      </c>
      <c r="F592" s="49" t="s">
        <v>47</v>
      </c>
      <c r="G592" s="50">
        <v>849.7</v>
      </c>
      <c r="H592" s="50">
        <v>574</v>
      </c>
      <c r="I592" s="50">
        <v>216.3</v>
      </c>
      <c r="J592" s="50">
        <v>0</v>
      </c>
      <c r="K592" s="50">
        <f t="shared" si="20"/>
        <v>1640</v>
      </c>
      <c r="L592" s="50">
        <v>2500</v>
      </c>
      <c r="M592" s="50">
        <f t="shared" si="19"/>
        <v>-860</v>
      </c>
      <c r="N592" s="51" t="s">
        <v>2036</v>
      </c>
      <c r="O592" s="51" t="s">
        <v>2037</v>
      </c>
      <c r="P592" s="51">
        <v>18302339945</v>
      </c>
      <c r="Q592" s="51"/>
      <c r="R592" s="51"/>
    </row>
    <row r="593" ht="27" customHeight="1" spans="1:18">
      <c r="A593" s="48">
        <v>590</v>
      </c>
      <c r="B593" s="48" t="s">
        <v>1352</v>
      </c>
      <c r="C593" s="48" t="s">
        <v>1976</v>
      </c>
      <c r="D593" s="48" t="s">
        <v>2038</v>
      </c>
      <c r="E593" s="48" t="s">
        <v>1826</v>
      </c>
      <c r="F593" s="49" t="s">
        <v>47</v>
      </c>
      <c r="G593" s="50">
        <v>849.7</v>
      </c>
      <c r="H593" s="50">
        <v>574</v>
      </c>
      <c r="I593" s="50">
        <v>216.3</v>
      </c>
      <c r="J593" s="50">
        <v>0</v>
      </c>
      <c r="K593" s="50">
        <f t="shared" si="20"/>
        <v>1640</v>
      </c>
      <c r="L593" s="50">
        <v>2500</v>
      </c>
      <c r="M593" s="50">
        <f t="shared" si="19"/>
        <v>-860</v>
      </c>
      <c r="N593" s="51" t="s">
        <v>2039</v>
      </c>
      <c r="O593" s="51" t="s">
        <v>2040</v>
      </c>
      <c r="P593" s="51">
        <v>17788927019</v>
      </c>
      <c r="Q593" s="51"/>
      <c r="R593" s="51"/>
    </row>
    <row r="594" ht="27" customHeight="1" spans="1:18">
      <c r="A594" s="48">
        <v>591</v>
      </c>
      <c r="B594" s="48" t="s">
        <v>1352</v>
      </c>
      <c r="C594" s="48" t="s">
        <v>1976</v>
      </c>
      <c r="D594" s="48" t="s">
        <v>2041</v>
      </c>
      <c r="E594" s="48" t="s">
        <v>2042</v>
      </c>
      <c r="F594" s="49" t="s">
        <v>47</v>
      </c>
      <c r="G594" s="50">
        <v>849.7</v>
      </c>
      <c r="H594" s="50">
        <v>574</v>
      </c>
      <c r="I594" s="50">
        <v>216.3</v>
      </c>
      <c r="J594" s="50">
        <v>0</v>
      </c>
      <c r="K594" s="50">
        <f t="shared" si="20"/>
        <v>1640</v>
      </c>
      <c r="L594" s="50">
        <v>2500</v>
      </c>
      <c r="M594" s="50">
        <f t="shared" si="19"/>
        <v>-860</v>
      </c>
      <c r="N594" s="51" t="s">
        <v>51</v>
      </c>
      <c r="O594" s="51" t="s">
        <v>2043</v>
      </c>
      <c r="P594" s="51">
        <v>19112682099</v>
      </c>
      <c r="Q594" s="51"/>
      <c r="R594" s="51"/>
    </row>
    <row r="595" ht="27" customHeight="1" spans="1:18">
      <c r="A595" s="48">
        <v>592</v>
      </c>
      <c r="B595" s="48" t="s">
        <v>1352</v>
      </c>
      <c r="C595" s="48" t="s">
        <v>1976</v>
      </c>
      <c r="D595" s="48" t="s">
        <v>2044</v>
      </c>
      <c r="E595" s="48" t="s">
        <v>2045</v>
      </c>
      <c r="F595" s="49" t="s">
        <v>47</v>
      </c>
      <c r="G595" s="50">
        <v>849.7</v>
      </c>
      <c r="H595" s="50">
        <v>574</v>
      </c>
      <c r="I595" s="50">
        <v>216.3</v>
      </c>
      <c r="J595" s="50">
        <v>0</v>
      </c>
      <c r="K595" s="50">
        <f t="shared" si="20"/>
        <v>1640</v>
      </c>
      <c r="L595" s="50">
        <v>2500</v>
      </c>
      <c r="M595" s="50">
        <f t="shared" si="19"/>
        <v>-860</v>
      </c>
      <c r="N595" s="51" t="s">
        <v>2046</v>
      </c>
      <c r="O595" s="51" t="s">
        <v>2047</v>
      </c>
      <c r="P595" s="51">
        <v>17726204156</v>
      </c>
      <c r="Q595" s="51"/>
      <c r="R595" s="51"/>
    </row>
    <row r="596" ht="27" customHeight="1" spans="1:18">
      <c r="A596" s="48">
        <v>593</v>
      </c>
      <c r="B596" s="48" t="s">
        <v>1352</v>
      </c>
      <c r="C596" s="48" t="s">
        <v>1976</v>
      </c>
      <c r="D596" s="48" t="s">
        <v>2048</v>
      </c>
      <c r="E596" s="48" t="s">
        <v>2049</v>
      </c>
      <c r="F596" s="49" t="s">
        <v>47</v>
      </c>
      <c r="G596" s="50">
        <v>891.2</v>
      </c>
      <c r="H596" s="50">
        <v>574</v>
      </c>
      <c r="I596" s="50">
        <v>216.3</v>
      </c>
      <c r="J596" s="50">
        <v>0</v>
      </c>
      <c r="K596" s="50">
        <f t="shared" si="20"/>
        <v>1681.5</v>
      </c>
      <c r="L596" s="50">
        <v>2500</v>
      </c>
      <c r="M596" s="50">
        <f t="shared" si="19"/>
        <v>-818.5</v>
      </c>
      <c r="N596" s="51" t="s">
        <v>2050</v>
      </c>
      <c r="O596" s="51" t="s">
        <v>2051</v>
      </c>
      <c r="P596" s="51">
        <v>13207479593</v>
      </c>
      <c r="Q596" s="51"/>
      <c r="R596" s="51"/>
    </row>
    <row r="597" ht="27" customHeight="1" spans="1:18">
      <c r="A597" s="48">
        <v>594</v>
      </c>
      <c r="B597" s="48" t="s">
        <v>1352</v>
      </c>
      <c r="C597" s="48" t="s">
        <v>1976</v>
      </c>
      <c r="D597" s="48" t="s">
        <v>2052</v>
      </c>
      <c r="E597" s="48" t="s">
        <v>2053</v>
      </c>
      <c r="F597" s="49" t="s">
        <v>47</v>
      </c>
      <c r="G597" s="50">
        <v>847.2</v>
      </c>
      <c r="H597" s="50">
        <v>574</v>
      </c>
      <c r="I597" s="50">
        <v>216.3</v>
      </c>
      <c r="J597" s="50">
        <v>0</v>
      </c>
      <c r="K597" s="50">
        <f t="shared" si="20"/>
        <v>1637.5</v>
      </c>
      <c r="L597" s="50">
        <v>2500</v>
      </c>
      <c r="M597" s="50">
        <f t="shared" si="19"/>
        <v>-862.5</v>
      </c>
      <c r="N597" s="51" t="s">
        <v>2054</v>
      </c>
      <c r="O597" s="51" t="s">
        <v>2055</v>
      </c>
      <c r="P597" s="51">
        <v>13658329704</v>
      </c>
      <c r="Q597" s="51"/>
      <c r="R597" s="51"/>
    </row>
    <row r="598" ht="27" customHeight="1" spans="1:18">
      <c r="A598" s="48">
        <v>595</v>
      </c>
      <c r="B598" s="48" t="s">
        <v>1352</v>
      </c>
      <c r="C598" s="48" t="s">
        <v>1976</v>
      </c>
      <c r="D598" s="48" t="s">
        <v>2056</v>
      </c>
      <c r="E598" s="48" t="s">
        <v>2057</v>
      </c>
      <c r="F598" s="49" t="s">
        <v>47</v>
      </c>
      <c r="G598" s="50">
        <v>826.1</v>
      </c>
      <c r="H598" s="50">
        <v>574</v>
      </c>
      <c r="I598" s="50">
        <v>216.3</v>
      </c>
      <c r="J598" s="50">
        <v>0</v>
      </c>
      <c r="K598" s="50">
        <f t="shared" si="20"/>
        <v>1616.4</v>
      </c>
      <c r="L598" s="50">
        <v>2500</v>
      </c>
      <c r="M598" s="50">
        <f t="shared" si="19"/>
        <v>-883.6</v>
      </c>
      <c r="N598" s="51" t="s">
        <v>2058</v>
      </c>
      <c r="O598" s="51" t="s">
        <v>2059</v>
      </c>
      <c r="P598" s="51">
        <v>17783312578</v>
      </c>
      <c r="Q598" s="51"/>
      <c r="R598" s="51"/>
    </row>
    <row r="599" ht="27" customHeight="1" spans="1:18">
      <c r="A599" s="48">
        <v>596</v>
      </c>
      <c r="B599" s="48" t="s">
        <v>1352</v>
      </c>
      <c r="C599" s="48" t="s">
        <v>1976</v>
      </c>
      <c r="D599" s="48" t="s">
        <v>2060</v>
      </c>
      <c r="E599" s="48" t="s">
        <v>2061</v>
      </c>
      <c r="F599" s="49" t="s">
        <v>47</v>
      </c>
      <c r="G599" s="50">
        <v>758.7</v>
      </c>
      <c r="H599" s="50">
        <v>574</v>
      </c>
      <c r="I599" s="50">
        <v>216.3</v>
      </c>
      <c r="J599" s="50">
        <v>0</v>
      </c>
      <c r="K599" s="50">
        <f t="shared" si="20"/>
        <v>1549</v>
      </c>
      <c r="L599" s="50">
        <v>2500</v>
      </c>
      <c r="M599" s="50">
        <f t="shared" si="19"/>
        <v>-951</v>
      </c>
      <c r="N599" s="51" t="s">
        <v>2062</v>
      </c>
      <c r="O599" s="51" t="s">
        <v>2063</v>
      </c>
      <c r="P599" s="51">
        <v>18223907957</v>
      </c>
      <c r="Q599" s="51"/>
      <c r="R599" s="51"/>
    </row>
    <row r="600" ht="27" customHeight="1" spans="1:18">
      <c r="A600" s="48">
        <v>597</v>
      </c>
      <c r="B600" s="48" t="s">
        <v>1352</v>
      </c>
      <c r="C600" s="48" t="s">
        <v>1976</v>
      </c>
      <c r="D600" s="48" t="s">
        <v>2064</v>
      </c>
      <c r="E600" s="48" t="s">
        <v>2065</v>
      </c>
      <c r="F600" s="49" t="s">
        <v>47</v>
      </c>
      <c r="G600" s="50">
        <v>307.7</v>
      </c>
      <c r="H600" s="50">
        <v>574</v>
      </c>
      <c r="I600" s="50">
        <v>216.3</v>
      </c>
      <c r="J600" s="50">
        <v>0</v>
      </c>
      <c r="K600" s="50">
        <f t="shared" si="20"/>
        <v>1098</v>
      </c>
      <c r="L600" s="50">
        <v>2500</v>
      </c>
      <c r="M600" s="50">
        <f t="shared" si="19"/>
        <v>-1402</v>
      </c>
      <c r="N600" s="51" t="s">
        <v>2066</v>
      </c>
      <c r="O600" s="51" t="s">
        <v>2067</v>
      </c>
      <c r="P600" s="51">
        <v>15730459032</v>
      </c>
      <c r="Q600" s="51"/>
      <c r="R600" s="48" t="s">
        <v>79</v>
      </c>
    </row>
    <row r="601" ht="27" customHeight="1" spans="1:18">
      <c r="A601" s="48">
        <v>598</v>
      </c>
      <c r="B601" s="48" t="s">
        <v>1352</v>
      </c>
      <c r="C601" s="48" t="s">
        <v>1976</v>
      </c>
      <c r="D601" s="48" t="s">
        <v>2068</v>
      </c>
      <c r="E601" s="48" t="s">
        <v>2069</v>
      </c>
      <c r="F601" s="49" t="s">
        <v>47</v>
      </c>
      <c r="G601" s="50">
        <v>307.7</v>
      </c>
      <c r="H601" s="50">
        <v>574</v>
      </c>
      <c r="I601" s="50">
        <v>216.3</v>
      </c>
      <c r="J601" s="50">
        <v>0</v>
      </c>
      <c r="K601" s="50">
        <f t="shared" si="20"/>
        <v>1098</v>
      </c>
      <c r="L601" s="50">
        <v>2500</v>
      </c>
      <c r="M601" s="50">
        <f t="shared" si="19"/>
        <v>-1402</v>
      </c>
      <c r="N601" s="51" t="s">
        <v>173</v>
      </c>
      <c r="O601" s="51" t="s">
        <v>2070</v>
      </c>
      <c r="P601" s="51">
        <v>13677601163</v>
      </c>
      <c r="Q601" s="51"/>
      <c r="R601" s="51"/>
    </row>
    <row r="602" ht="27" customHeight="1" spans="1:18">
      <c r="A602" s="48">
        <v>599</v>
      </c>
      <c r="B602" s="48" t="s">
        <v>2071</v>
      </c>
      <c r="C602" s="48" t="s">
        <v>2072</v>
      </c>
      <c r="D602" s="48" t="s">
        <v>2073</v>
      </c>
      <c r="E602" s="48" t="s">
        <v>2074</v>
      </c>
      <c r="F602" s="49" t="s">
        <v>47</v>
      </c>
      <c r="G602" s="50">
        <v>947.5</v>
      </c>
      <c r="H602" s="50">
        <v>789.1</v>
      </c>
      <c r="I602" s="50">
        <v>150.3</v>
      </c>
      <c r="J602" s="50">
        <v>0</v>
      </c>
      <c r="K602" s="50">
        <f t="shared" si="20"/>
        <v>1886.9</v>
      </c>
      <c r="L602" s="50">
        <v>2500</v>
      </c>
      <c r="M602" s="50">
        <f t="shared" ref="M602:M665" si="21">K602-L602</f>
        <v>-613.1</v>
      </c>
      <c r="N602" s="51" t="s">
        <v>2075</v>
      </c>
      <c r="O602" s="51" t="s">
        <v>2076</v>
      </c>
      <c r="P602" s="51">
        <v>15696017037</v>
      </c>
      <c r="Q602" s="51"/>
      <c r="R602" s="51"/>
    </row>
    <row r="603" ht="27" customHeight="1" spans="1:18">
      <c r="A603" s="48">
        <v>600</v>
      </c>
      <c r="B603" s="48" t="s">
        <v>2071</v>
      </c>
      <c r="C603" s="48" t="s">
        <v>2072</v>
      </c>
      <c r="D603" s="48" t="s">
        <v>2077</v>
      </c>
      <c r="E603" s="48" t="s">
        <v>2078</v>
      </c>
      <c r="F603" s="49" t="s">
        <v>47</v>
      </c>
      <c r="G603" s="50">
        <v>947.5</v>
      </c>
      <c r="H603" s="50">
        <v>789.1</v>
      </c>
      <c r="I603" s="50">
        <v>150.3</v>
      </c>
      <c r="J603" s="50">
        <v>0</v>
      </c>
      <c r="K603" s="50">
        <f t="shared" si="20"/>
        <v>1886.9</v>
      </c>
      <c r="L603" s="50">
        <v>2500</v>
      </c>
      <c r="M603" s="50">
        <f t="shared" si="21"/>
        <v>-613.1</v>
      </c>
      <c r="N603" s="51" t="s">
        <v>177</v>
      </c>
      <c r="O603" s="51" t="s">
        <v>2079</v>
      </c>
      <c r="P603" s="51">
        <v>17729687645</v>
      </c>
      <c r="Q603" s="51"/>
      <c r="R603" s="51"/>
    </row>
    <row r="604" ht="27" customHeight="1" spans="1:18">
      <c r="A604" s="48">
        <v>601</v>
      </c>
      <c r="B604" s="48" t="s">
        <v>2071</v>
      </c>
      <c r="C604" s="48" t="s">
        <v>2072</v>
      </c>
      <c r="D604" s="48" t="s">
        <v>2080</v>
      </c>
      <c r="E604" s="48" t="s">
        <v>2081</v>
      </c>
      <c r="F604" s="49" t="s">
        <v>47</v>
      </c>
      <c r="G604" s="50">
        <v>947.5</v>
      </c>
      <c r="H604" s="50">
        <v>789.1</v>
      </c>
      <c r="I604" s="50">
        <v>150.3</v>
      </c>
      <c r="J604" s="50">
        <v>0</v>
      </c>
      <c r="K604" s="50">
        <f t="shared" si="20"/>
        <v>1886.9</v>
      </c>
      <c r="L604" s="50">
        <v>2500</v>
      </c>
      <c r="M604" s="50">
        <f t="shared" si="21"/>
        <v>-613.1</v>
      </c>
      <c r="N604" s="51" t="s">
        <v>177</v>
      </c>
      <c r="O604" s="51" t="s">
        <v>2082</v>
      </c>
      <c r="P604" s="51">
        <v>17347743848</v>
      </c>
      <c r="Q604" s="51"/>
      <c r="R604" s="51"/>
    </row>
    <row r="605" ht="27" customHeight="1" spans="1:18">
      <c r="A605" s="48">
        <v>602</v>
      </c>
      <c r="B605" s="48" t="s">
        <v>2071</v>
      </c>
      <c r="C605" s="48" t="s">
        <v>2072</v>
      </c>
      <c r="D605" s="48" t="s">
        <v>2083</v>
      </c>
      <c r="E605" s="48" t="s">
        <v>2084</v>
      </c>
      <c r="F605" s="49" t="s">
        <v>47</v>
      </c>
      <c r="G605" s="50">
        <v>916.9</v>
      </c>
      <c r="H605" s="50">
        <v>789.1</v>
      </c>
      <c r="I605" s="50">
        <v>150.3</v>
      </c>
      <c r="J605" s="50">
        <v>0</v>
      </c>
      <c r="K605" s="50">
        <f t="shared" si="20"/>
        <v>1856.3</v>
      </c>
      <c r="L605" s="50">
        <v>2500</v>
      </c>
      <c r="M605" s="50">
        <f t="shared" si="21"/>
        <v>-643.7</v>
      </c>
      <c r="N605" s="51" t="s">
        <v>55</v>
      </c>
      <c r="O605" s="51" t="s">
        <v>2085</v>
      </c>
      <c r="P605" s="51">
        <v>17388259594</v>
      </c>
      <c r="Q605" s="51"/>
      <c r="R605" s="51"/>
    </row>
    <row r="606" ht="27" customHeight="1" spans="1:18">
      <c r="A606" s="48">
        <v>603</v>
      </c>
      <c r="B606" s="48" t="s">
        <v>2071</v>
      </c>
      <c r="C606" s="48" t="s">
        <v>2072</v>
      </c>
      <c r="D606" s="48" t="s">
        <v>2086</v>
      </c>
      <c r="E606" s="48" t="s">
        <v>2087</v>
      </c>
      <c r="F606" s="49" t="s">
        <v>47</v>
      </c>
      <c r="G606" s="50">
        <v>947.5</v>
      </c>
      <c r="H606" s="50">
        <v>789.1</v>
      </c>
      <c r="I606" s="50">
        <v>150.3</v>
      </c>
      <c r="J606" s="50">
        <v>0</v>
      </c>
      <c r="K606" s="50">
        <f t="shared" si="20"/>
        <v>1886.9</v>
      </c>
      <c r="L606" s="50">
        <v>2500</v>
      </c>
      <c r="M606" s="50">
        <f t="shared" si="21"/>
        <v>-613.1</v>
      </c>
      <c r="N606" s="51" t="s">
        <v>55</v>
      </c>
      <c r="O606" s="51" t="s">
        <v>2088</v>
      </c>
      <c r="P606" s="51">
        <v>19922079758</v>
      </c>
      <c r="Q606" s="51"/>
      <c r="R606" s="51"/>
    </row>
    <row r="607" ht="27" customHeight="1" spans="1:18">
      <c r="A607" s="48">
        <v>604</v>
      </c>
      <c r="B607" s="48" t="s">
        <v>2071</v>
      </c>
      <c r="C607" s="48" t="s">
        <v>2072</v>
      </c>
      <c r="D607" s="48" t="s">
        <v>2089</v>
      </c>
      <c r="E607" s="48" t="s">
        <v>2090</v>
      </c>
      <c r="F607" s="49" t="s">
        <v>47</v>
      </c>
      <c r="G607" s="50">
        <v>947.5</v>
      </c>
      <c r="H607" s="50">
        <v>789.1</v>
      </c>
      <c r="I607" s="50">
        <v>150.3</v>
      </c>
      <c r="J607" s="50">
        <v>0</v>
      </c>
      <c r="K607" s="50">
        <f t="shared" si="20"/>
        <v>1886.9</v>
      </c>
      <c r="L607" s="50">
        <v>2500</v>
      </c>
      <c r="M607" s="50">
        <f t="shared" si="21"/>
        <v>-613.1</v>
      </c>
      <c r="N607" s="51" t="s">
        <v>51</v>
      </c>
      <c r="O607" s="51" t="s">
        <v>2091</v>
      </c>
      <c r="P607" s="51">
        <v>17323874761</v>
      </c>
      <c r="Q607" s="51"/>
      <c r="R607" s="51"/>
    </row>
    <row r="608" ht="27" customHeight="1" spans="1:18">
      <c r="A608" s="48">
        <v>605</v>
      </c>
      <c r="B608" s="48" t="s">
        <v>2071</v>
      </c>
      <c r="C608" s="48" t="s">
        <v>2072</v>
      </c>
      <c r="D608" s="48" t="s">
        <v>2092</v>
      </c>
      <c r="E608" s="48" t="s">
        <v>2093</v>
      </c>
      <c r="F608" s="49" t="s">
        <v>47</v>
      </c>
      <c r="G608" s="50">
        <v>947.5</v>
      </c>
      <c r="H608" s="50">
        <v>789.1</v>
      </c>
      <c r="I608" s="50">
        <v>150.3</v>
      </c>
      <c r="J608" s="50">
        <v>0</v>
      </c>
      <c r="K608" s="50">
        <f t="shared" si="20"/>
        <v>1886.9</v>
      </c>
      <c r="L608" s="50">
        <v>2500</v>
      </c>
      <c r="M608" s="50">
        <f t="shared" si="21"/>
        <v>-613.1</v>
      </c>
      <c r="N608" s="51" t="s">
        <v>103</v>
      </c>
      <c r="O608" s="51" t="s">
        <v>2094</v>
      </c>
      <c r="P608" s="51">
        <v>13983080327</v>
      </c>
      <c r="Q608" s="51"/>
      <c r="R608" s="51"/>
    </row>
    <row r="609" ht="27" customHeight="1" spans="1:18">
      <c r="A609" s="48">
        <v>606</v>
      </c>
      <c r="B609" s="48" t="s">
        <v>2071</v>
      </c>
      <c r="C609" s="48" t="s">
        <v>2072</v>
      </c>
      <c r="D609" s="48" t="s">
        <v>2095</v>
      </c>
      <c r="E609" s="48" t="s">
        <v>2096</v>
      </c>
      <c r="F609" s="49" t="s">
        <v>47</v>
      </c>
      <c r="G609" s="50">
        <v>947.5</v>
      </c>
      <c r="H609" s="50">
        <v>789.1</v>
      </c>
      <c r="I609" s="50">
        <v>150.3</v>
      </c>
      <c r="J609" s="50">
        <v>0</v>
      </c>
      <c r="K609" s="50">
        <f t="shared" si="20"/>
        <v>1886.9</v>
      </c>
      <c r="L609" s="50">
        <v>2500</v>
      </c>
      <c r="M609" s="50">
        <f t="shared" si="21"/>
        <v>-613.1</v>
      </c>
      <c r="N609" s="51" t="s">
        <v>2097</v>
      </c>
      <c r="O609" s="51" t="s">
        <v>2098</v>
      </c>
      <c r="P609" s="51">
        <v>13032361102</v>
      </c>
      <c r="Q609" s="51"/>
      <c r="R609" s="51"/>
    </row>
    <row r="610" ht="27" customHeight="1" spans="1:18">
      <c r="A610" s="48">
        <v>607</v>
      </c>
      <c r="B610" s="48" t="s">
        <v>2071</v>
      </c>
      <c r="C610" s="48" t="s">
        <v>2072</v>
      </c>
      <c r="D610" s="48" t="s">
        <v>2099</v>
      </c>
      <c r="E610" s="48" t="s">
        <v>2100</v>
      </c>
      <c r="F610" s="49" t="s">
        <v>47</v>
      </c>
      <c r="G610" s="50">
        <v>947.5</v>
      </c>
      <c r="H610" s="50">
        <v>789.1</v>
      </c>
      <c r="I610" s="50">
        <v>150.3</v>
      </c>
      <c r="J610" s="50">
        <v>0</v>
      </c>
      <c r="K610" s="50">
        <f t="shared" si="20"/>
        <v>1886.9</v>
      </c>
      <c r="L610" s="50">
        <v>2500</v>
      </c>
      <c r="M610" s="50">
        <f t="shared" si="21"/>
        <v>-613.1</v>
      </c>
      <c r="N610" s="51" t="s">
        <v>55</v>
      </c>
      <c r="O610" s="51" t="s">
        <v>2101</v>
      </c>
      <c r="P610" s="51">
        <v>15608012732</v>
      </c>
      <c r="Q610" s="51"/>
      <c r="R610" s="51"/>
    </row>
    <row r="611" ht="27" customHeight="1" spans="1:18">
      <c r="A611" s="48">
        <v>608</v>
      </c>
      <c r="B611" s="48" t="s">
        <v>2071</v>
      </c>
      <c r="C611" s="48" t="s">
        <v>2072</v>
      </c>
      <c r="D611" s="48" t="s">
        <v>2102</v>
      </c>
      <c r="E611" s="48" t="s">
        <v>2103</v>
      </c>
      <c r="F611" s="49" t="s">
        <v>47</v>
      </c>
      <c r="G611" s="50">
        <v>947.5</v>
      </c>
      <c r="H611" s="50">
        <v>789.1</v>
      </c>
      <c r="I611" s="50">
        <v>0</v>
      </c>
      <c r="J611" s="50">
        <v>0</v>
      </c>
      <c r="K611" s="50">
        <f t="shared" si="20"/>
        <v>1736.6</v>
      </c>
      <c r="L611" s="50">
        <v>2000</v>
      </c>
      <c r="M611" s="50">
        <f t="shared" si="21"/>
        <v>-263.4</v>
      </c>
      <c r="N611" s="51" t="s">
        <v>2104</v>
      </c>
      <c r="O611" s="51" t="s">
        <v>2105</v>
      </c>
      <c r="P611" s="51">
        <v>18581590068</v>
      </c>
      <c r="Q611" s="51"/>
      <c r="R611" s="51"/>
    </row>
    <row r="612" ht="27" customHeight="1" spans="1:18">
      <c r="A612" s="48">
        <v>609</v>
      </c>
      <c r="B612" s="48" t="s">
        <v>2071</v>
      </c>
      <c r="C612" s="48" t="s">
        <v>2072</v>
      </c>
      <c r="D612" s="48" t="s">
        <v>2106</v>
      </c>
      <c r="E612" s="48" t="s">
        <v>2107</v>
      </c>
      <c r="F612" s="49" t="s">
        <v>47</v>
      </c>
      <c r="G612" s="50">
        <v>947.5</v>
      </c>
      <c r="H612" s="50">
        <v>789.1</v>
      </c>
      <c r="I612" s="50">
        <v>150.3</v>
      </c>
      <c r="J612" s="50">
        <v>0</v>
      </c>
      <c r="K612" s="50">
        <f t="shared" si="20"/>
        <v>1886.9</v>
      </c>
      <c r="L612" s="50">
        <v>2500</v>
      </c>
      <c r="M612" s="50">
        <f t="shared" si="21"/>
        <v>-613.1</v>
      </c>
      <c r="N612" s="51" t="s">
        <v>173</v>
      </c>
      <c r="O612" s="51" t="s">
        <v>2108</v>
      </c>
      <c r="P612" s="51">
        <v>13251125029</v>
      </c>
      <c r="Q612" s="51"/>
      <c r="R612" s="51"/>
    </row>
    <row r="613" ht="27" customHeight="1" spans="1:18">
      <c r="A613" s="48">
        <v>610</v>
      </c>
      <c r="B613" s="48" t="s">
        <v>2071</v>
      </c>
      <c r="C613" s="48" t="s">
        <v>2072</v>
      </c>
      <c r="D613" s="48" t="s">
        <v>2109</v>
      </c>
      <c r="E613" s="48" t="s">
        <v>2110</v>
      </c>
      <c r="F613" s="49" t="s">
        <v>47</v>
      </c>
      <c r="G613" s="50">
        <v>947.5</v>
      </c>
      <c r="H613" s="50">
        <v>789.1</v>
      </c>
      <c r="I613" s="50">
        <v>150.3</v>
      </c>
      <c r="J613" s="50">
        <v>0</v>
      </c>
      <c r="K613" s="50">
        <f t="shared" si="20"/>
        <v>1886.9</v>
      </c>
      <c r="L613" s="50">
        <v>2500</v>
      </c>
      <c r="M613" s="50">
        <f t="shared" si="21"/>
        <v>-613.1</v>
      </c>
      <c r="N613" s="51" t="s">
        <v>42</v>
      </c>
      <c r="O613" s="51" t="s">
        <v>2111</v>
      </c>
      <c r="P613" s="51">
        <v>18117435631</v>
      </c>
      <c r="Q613" s="51"/>
      <c r="R613" s="51"/>
    </row>
    <row r="614" ht="27" customHeight="1" spans="1:18">
      <c r="A614" s="48">
        <v>611</v>
      </c>
      <c r="B614" s="48" t="s">
        <v>2071</v>
      </c>
      <c r="C614" s="48" t="s">
        <v>2072</v>
      </c>
      <c r="D614" s="48" t="s">
        <v>2112</v>
      </c>
      <c r="E614" s="48" t="s">
        <v>2113</v>
      </c>
      <c r="F614" s="49" t="s">
        <v>47</v>
      </c>
      <c r="G614" s="50">
        <v>947.5</v>
      </c>
      <c r="H614" s="50">
        <v>789.1</v>
      </c>
      <c r="I614" s="50">
        <v>150.3</v>
      </c>
      <c r="J614" s="50">
        <v>0</v>
      </c>
      <c r="K614" s="50">
        <f t="shared" si="20"/>
        <v>1886.9</v>
      </c>
      <c r="L614" s="50">
        <v>2500</v>
      </c>
      <c r="M614" s="50">
        <f t="shared" si="21"/>
        <v>-613.1</v>
      </c>
      <c r="N614" s="51" t="s">
        <v>51</v>
      </c>
      <c r="O614" s="51" t="s">
        <v>2114</v>
      </c>
      <c r="P614" s="51">
        <v>17830554352</v>
      </c>
      <c r="Q614" s="51"/>
      <c r="R614" s="51"/>
    </row>
    <row r="615" ht="27" customHeight="1" spans="1:18">
      <c r="A615" s="48">
        <v>612</v>
      </c>
      <c r="B615" s="48" t="s">
        <v>2071</v>
      </c>
      <c r="C615" s="48" t="s">
        <v>2072</v>
      </c>
      <c r="D615" s="48" t="s">
        <v>2115</v>
      </c>
      <c r="E615" s="48" t="s">
        <v>2116</v>
      </c>
      <c r="F615" s="49" t="s">
        <v>47</v>
      </c>
      <c r="G615" s="50">
        <v>947.5</v>
      </c>
      <c r="H615" s="50">
        <v>756.8</v>
      </c>
      <c r="I615" s="50">
        <v>150.3</v>
      </c>
      <c r="J615" s="50">
        <v>0</v>
      </c>
      <c r="K615" s="50">
        <f t="shared" si="20"/>
        <v>1854.6</v>
      </c>
      <c r="L615" s="50">
        <v>2500</v>
      </c>
      <c r="M615" s="50">
        <f t="shared" si="21"/>
        <v>-645.4</v>
      </c>
      <c r="N615" s="51" t="s">
        <v>55</v>
      </c>
      <c r="O615" s="51" t="s">
        <v>2117</v>
      </c>
      <c r="P615" s="51">
        <v>18875381258</v>
      </c>
      <c r="Q615" s="51"/>
      <c r="R615" s="51"/>
    </row>
    <row r="616" ht="27" customHeight="1" spans="1:18">
      <c r="A616" s="48">
        <v>613</v>
      </c>
      <c r="B616" s="48" t="s">
        <v>2071</v>
      </c>
      <c r="C616" s="48" t="s">
        <v>2072</v>
      </c>
      <c r="D616" s="48" t="s">
        <v>2118</v>
      </c>
      <c r="E616" s="48" t="s">
        <v>2119</v>
      </c>
      <c r="F616" s="49" t="s">
        <v>47</v>
      </c>
      <c r="G616" s="50">
        <v>947.5</v>
      </c>
      <c r="H616" s="50">
        <v>789.1</v>
      </c>
      <c r="I616" s="50">
        <v>150.3</v>
      </c>
      <c r="J616" s="50">
        <v>0</v>
      </c>
      <c r="K616" s="50">
        <f t="shared" si="20"/>
        <v>1886.9</v>
      </c>
      <c r="L616" s="50">
        <v>2500</v>
      </c>
      <c r="M616" s="50">
        <f t="shared" si="21"/>
        <v>-613.1</v>
      </c>
      <c r="N616" s="51" t="s">
        <v>173</v>
      </c>
      <c r="O616" s="51" t="s">
        <v>2120</v>
      </c>
      <c r="P616" s="51">
        <v>19942360297</v>
      </c>
      <c r="Q616" s="51"/>
      <c r="R616" s="51"/>
    </row>
    <row r="617" ht="27" customHeight="1" spans="1:18">
      <c r="A617" s="48">
        <v>614</v>
      </c>
      <c r="B617" s="48" t="s">
        <v>2071</v>
      </c>
      <c r="C617" s="48" t="s">
        <v>2072</v>
      </c>
      <c r="D617" s="48" t="s">
        <v>2121</v>
      </c>
      <c r="E617" s="48" t="s">
        <v>2122</v>
      </c>
      <c r="F617" s="49" t="s">
        <v>47</v>
      </c>
      <c r="G617" s="50">
        <v>947.5</v>
      </c>
      <c r="H617" s="50">
        <v>789.1</v>
      </c>
      <c r="I617" s="50">
        <v>150.3</v>
      </c>
      <c r="J617" s="50">
        <v>0</v>
      </c>
      <c r="K617" s="50">
        <f t="shared" si="20"/>
        <v>1886.9</v>
      </c>
      <c r="L617" s="50">
        <v>2500</v>
      </c>
      <c r="M617" s="50">
        <f t="shared" si="21"/>
        <v>-613.1</v>
      </c>
      <c r="N617" s="51" t="s">
        <v>55</v>
      </c>
      <c r="O617" s="51" t="s">
        <v>2123</v>
      </c>
      <c r="P617" s="51">
        <v>17815186254</v>
      </c>
      <c r="Q617" s="51"/>
      <c r="R617" s="51"/>
    </row>
    <row r="618" ht="27" customHeight="1" spans="1:18">
      <c r="A618" s="48">
        <v>615</v>
      </c>
      <c r="B618" s="48" t="s">
        <v>2071</v>
      </c>
      <c r="C618" s="48" t="s">
        <v>2072</v>
      </c>
      <c r="D618" s="48" t="s">
        <v>2124</v>
      </c>
      <c r="E618" s="48" t="s">
        <v>2125</v>
      </c>
      <c r="F618" s="49" t="s">
        <v>47</v>
      </c>
      <c r="G618" s="50">
        <v>947.5</v>
      </c>
      <c r="H618" s="50">
        <v>722</v>
      </c>
      <c r="I618" s="50">
        <v>150.3</v>
      </c>
      <c r="J618" s="50">
        <v>0</v>
      </c>
      <c r="K618" s="50">
        <f t="shared" si="20"/>
        <v>1819.8</v>
      </c>
      <c r="L618" s="50">
        <v>2500</v>
      </c>
      <c r="M618" s="50">
        <f t="shared" si="21"/>
        <v>-680.2</v>
      </c>
      <c r="N618" s="51" t="s">
        <v>51</v>
      </c>
      <c r="O618" s="51" t="s">
        <v>2126</v>
      </c>
      <c r="P618" s="51">
        <v>15123527369</v>
      </c>
      <c r="Q618" s="51"/>
      <c r="R618" s="51"/>
    </row>
    <row r="619" ht="27" customHeight="1" spans="1:18">
      <c r="A619" s="48">
        <v>616</v>
      </c>
      <c r="B619" s="48" t="s">
        <v>2071</v>
      </c>
      <c r="C619" s="48" t="s">
        <v>2072</v>
      </c>
      <c r="D619" s="48" t="s">
        <v>2127</v>
      </c>
      <c r="E619" s="48" t="s">
        <v>2128</v>
      </c>
      <c r="F619" s="49" t="s">
        <v>47</v>
      </c>
      <c r="G619" s="50">
        <v>947.5</v>
      </c>
      <c r="H619" s="50">
        <v>789.1</v>
      </c>
      <c r="I619" s="50">
        <v>150.3</v>
      </c>
      <c r="J619" s="50">
        <v>0</v>
      </c>
      <c r="K619" s="50">
        <f t="shared" si="20"/>
        <v>1886.9</v>
      </c>
      <c r="L619" s="50">
        <v>2500</v>
      </c>
      <c r="M619" s="50">
        <f t="shared" si="21"/>
        <v>-613.1</v>
      </c>
      <c r="N619" s="51" t="s">
        <v>2129</v>
      </c>
      <c r="O619" s="51" t="s">
        <v>2130</v>
      </c>
      <c r="P619" s="51">
        <v>17723656920</v>
      </c>
      <c r="Q619" s="51"/>
      <c r="R619" s="51"/>
    </row>
    <row r="620" ht="27" customHeight="1" spans="1:18">
      <c r="A620" s="48">
        <v>617</v>
      </c>
      <c r="B620" s="48" t="s">
        <v>2071</v>
      </c>
      <c r="C620" s="48" t="s">
        <v>2072</v>
      </c>
      <c r="D620" s="48" t="s">
        <v>2131</v>
      </c>
      <c r="E620" s="48" t="s">
        <v>2132</v>
      </c>
      <c r="F620" s="49" t="s">
        <v>47</v>
      </c>
      <c r="G620" s="50">
        <v>947.5</v>
      </c>
      <c r="H620" s="50">
        <v>789.1</v>
      </c>
      <c r="I620" s="50">
        <v>150.3</v>
      </c>
      <c r="J620" s="50">
        <v>0</v>
      </c>
      <c r="K620" s="50">
        <f t="shared" si="20"/>
        <v>1886.9</v>
      </c>
      <c r="L620" s="50">
        <v>2500</v>
      </c>
      <c r="M620" s="50">
        <f t="shared" si="21"/>
        <v>-613.1</v>
      </c>
      <c r="N620" s="51" t="s">
        <v>173</v>
      </c>
      <c r="O620" s="51" t="s">
        <v>2133</v>
      </c>
      <c r="P620" s="51">
        <v>13193284059</v>
      </c>
      <c r="Q620" s="51"/>
      <c r="R620" s="51"/>
    </row>
    <row r="621" ht="27" customHeight="1" spans="1:18">
      <c r="A621" s="48">
        <v>618</v>
      </c>
      <c r="B621" s="48" t="s">
        <v>2071</v>
      </c>
      <c r="C621" s="48" t="s">
        <v>2072</v>
      </c>
      <c r="D621" s="48" t="s">
        <v>2134</v>
      </c>
      <c r="E621" s="48" t="s">
        <v>2135</v>
      </c>
      <c r="F621" s="49" t="s">
        <v>47</v>
      </c>
      <c r="G621" s="50">
        <v>947.5</v>
      </c>
      <c r="H621" s="50">
        <v>756.8</v>
      </c>
      <c r="I621" s="50">
        <v>0</v>
      </c>
      <c r="J621" s="50">
        <v>0</v>
      </c>
      <c r="K621" s="50">
        <f t="shared" si="20"/>
        <v>1704.3</v>
      </c>
      <c r="L621" s="50">
        <v>2500</v>
      </c>
      <c r="M621" s="50">
        <f t="shared" si="21"/>
        <v>-795.7</v>
      </c>
      <c r="N621" s="51" t="s">
        <v>2136</v>
      </c>
      <c r="O621" s="51" t="s">
        <v>2137</v>
      </c>
      <c r="P621" s="51">
        <v>19112612703</v>
      </c>
      <c r="Q621" s="51"/>
      <c r="R621" s="51"/>
    </row>
    <row r="622" ht="27" customHeight="1" spans="1:18">
      <c r="A622" s="48">
        <v>619</v>
      </c>
      <c r="B622" s="48" t="s">
        <v>2071</v>
      </c>
      <c r="C622" s="48" t="s">
        <v>2072</v>
      </c>
      <c r="D622" s="48" t="s">
        <v>2138</v>
      </c>
      <c r="E622" s="48" t="s">
        <v>2139</v>
      </c>
      <c r="F622" s="49" t="s">
        <v>47</v>
      </c>
      <c r="G622" s="50">
        <v>947.5</v>
      </c>
      <c r="H622" s="50">
        <v>789.1</v>
      </c>
      <c r="I622" s="50">
        <v>150.3</v>
      </c>
      <c r="J622" s="50">
        <v>0</v>
      </c>
      <c r="K622" s="50">
        <f t="shared" si="20"/>
        <v>1886.9</v>
      </c>
      <c r="L622" s="50">
        <v>2500</v>
      </c>
      <c r="M622" s="50">
        <f t="shared" si="21"/>
        <v>-613.1</v>
      </c>
      <c r="N622" s="51" t="s">
        <v>2140</v>
      </c>
      <c r="O622" s="51" t="s">
        <v>2141</v>
      </c>
      <c r="P622" s="51">
        <v>13350355786</v>
      </c>
      <c r="Q622" s="51"/>
      <c r="R622" s="51"/>
    </row>
    <row r="623" ht="27" customHeight="1" spans="1:18">
      <c r="A623" s="48">
        <v>620</v>
      </c>
      <c r="B623" s="48" t="s">
        <v>2071</v>
      </c>
      <c r="C623" s="48" t="s">
        <v>2072</v>
      </c>
      <c r="D623" s="48" t="s">
        <v>2142</v>
      </c>
      <c r="E623" s="48" t="s">
        <v>2143</v>
      </c>
      <c r="F623" s="49" t="s">
        <v>47</v>
      </c>
      <c r="G623" s="50">
        <v>947.5</v>
      </c>
      <c r="H623" s="50">
        <v>756.8</v>
      </c>
      <c r="I623" s="50">
        <v>150.3</v>
      </c>
      <c r="J623" s="50">
        <v>0</v>
      </c>
      <c r="K623" s="50">
        <f t="shared" si="20"/>
        <v>1854.6</v>
      </c>
      <c r="L623" s="50">
        <v>2500</v>
      </c>
      <c r="M623" s="50">
        <f t="shared" si="21"/>
        <v>-645.4</v>
      </c>
      <c r="N623" s="51" t="s">
        <v>51</v>
      </c>
      <c r="O623" s="51" t="s">
        <v>2144</v>
      </c>
      <c r="P623" s="51">
        <v>18375810138</v>
      </c>
      <c r="Q623" s="51"/>
      <c r="R623" s="51"/>
    </row>
    <row r="624" ht="27" customHeight="1" spans="1:18">
      <c r="A624" s="48">
        <v>621</v>
      </c>
      <c r="B624" s="48" t="s">
        <v>2071</v>
      </c>
      <c r="C624" s="48" t="s">
        <v>2072</v>
      </c>
      <c r="D624" s="48" t="s">
        <v>2145</v>
      </c>
      <c r="E624" s="48" t="s">
        <v>2146</v>
      </c>
      <c r="F624" s="49" t="s">
        <v>47</v>
      </c>
      <c r="G624" s="50">
        <v>947.5</v>
      </c>
      <c r="H624" s="50">
        <v>756.8</v>
      </c>
      <c r="I624" s="50">
        <v>150.3</v>
      </c>
      <c r="J624" s="50">
        <v>0</v>
      </c>
      <c r="K624" s="50">
        <f t="shared" si="20"/>
        <v>1854.6</v>
      </c>
      <c r="L624" s="50">
        <v>2500</v>
      </c>
      <c r="M624" s="50">
        <f t="shared" si="21"/>
        <v>-645.4</v>
      </c>
      <c r="N624" s="51" t="s">
        <v>51</v>
      </c>
      <c r="O624" s="51" t="s">
        <v>2147</v>
      </c>
      <c r="P624" s="51">
        <v>19112764948</v>
      </c>
      <c r="Q624" s="51"/>
      <c r="R624" s="51"/>
    </row>
    <row r="625" ht="27" customHeight="1" spans="1:18">
      <c r="A625" s="48">
        <v>622</v>
      </c>
      <c r="B625" s="48" t="s">
        <v>2071</v>
      </c>
      <c r="C625" s="48" t="s">
        <v>2072</v>
      </c>
      <c r="D625" s="48" t="s">
        <v>2148</v>
      </c>
      <c r="E625" s="48" t="s">
        <v>2149</v>
      </c>
      <c r="F625" s="49" t="s">
        <v>47</v>
      </c>
      <c r="G625" s="50">
        <v>947.5</v>
      </c>
      <c r="H625" s="50">
        <v>789.1</v>
      </c>
      <c r="I625" s="50">
        <v>150.3</v>
      </c>
      <c r="J625" s="50">
        <v>0</v>
      </c>
      <c r="K625" s="50">
        <f t="shared" si="20"/>
        <v>1886.9</v>
      </c>
      <c r="L625" s="50">
        <v>2500</v>
      </c>
      <c r="M625" s="50">
        <f t="shared" si="21"/>
        <v>-613.1</v>
      </c>
      <c r="N625" s="51" t="s">
        <v>2150</v>
      </c>
      <c r="O625" s="51" t="s">
        <v>2151</v>
      </c>
      <c r="P625" s="51">
        <v>18523210285</v>
      </c>
      <c r="Q625" s="51"/>
      <c r="R625" s="51"/>
    </row>
    <row r="626" ht="27" customHeight="1" spans="1:18">
      <c r="A626" s="48">
        <v>623</v>
      </c>
      <c r="B626" s="48" t="s">
        <v>2071</v>
      </c>
      <c r="C626" s="48" t="s">
        <v>2072</v>
      </c>
      <c r="D626" s="48" t="s">
        <v>2152</v>
      </c>
      <c r="E626" s="48" t="s">
        <v>2153</v>
      </c>
      <c r="F626" s="49" t="s">
        <v>47</v>
      </c>
      <c r="G626" s="50">
        <v>947.5</v>
      </c>
      <c r="H626" s="50">
        <v>756.8</v>
      </c>
      <c r="I626" s="50">
        <v>150.3</v>
      </c>
      <c r="J626" s="50">
        <v>0</v>
      </c>
      <c r="K626" s="50">
        <f t="shared" si="20"/>
        <v>1854.6</v>
      </c>
      <c r="L626" s="50">
        <v>2500</v>
      </c>
      <c r="M626" s="50">
        <f t="shared" si="21"/>
        <v>-645.4</v>
      </c>
      <c r="N626" s="51" t="s">
        <v>2154</v>
      </c>
      <c r="O626" s="51" t="s">
        <v>2155</v>
      </c>
      <c r="P626" s="51">
        <v>19923017273</v>
      </c>
      <c r="Q626" s="51"/>
      <c r="R626" s="51"/>
    </row>
    <row r="627" ht="27" customHeight="1" spans="1:18">
      <c r="A627" s="48">
        <v>624</v>
      </c>
      <c r="B627" s="48" t="s">
        <v>2071</v>
      </c>
      <c r="C627" s="48" t="s">
        <v>2072</v>
      </c>
      <c r="D627" s="48" t="s">
        <v>2156</v>
      </c>
      <c r="E627" s="48" t="s">
        <v>2157</v>
      </c>
      <c r="F627" s="49" t="s">
        <v>47</v>
      </c>
      <c r="G627" s="50">
        <v>947.5</v>
      </c>
      <c r="H627" s="50">
        <v>756.8</v>
      </c>
      <c r="I627" s="50">
        <v>150.3</v>
      </c>
      <c r="J627" s="50">
        <v>0</v>
      </c>
      <c r="K627" s="50">
        <f t="shared" si="20"/>
        <v>1854.6</v>
      </c>
      <c r="L627" s="50">
        <v>2500</v>
      </c>
      <c r="M627" s="50">
        <f t="shared" si="21"/>
        <v>-645.4</v>
      </c>
      <c r="N627" s="51" t="s">
        <v>51</v>
      </c>
      <c r="O627" s="51" t="s">
        <v>2158</v>
      </c>
      <c r="P627" s="51">
        <v>15502384452</v>
      </c>
      <c r="Q627" s="51"/>
      <c r="R627" s="51"/>
    </row>
    <row r="628" ht="27" customHeight="1" spans="1:18">
      <c r="A628" s="48">
        <v>625</v>
      </c>
      <c r="B628" s="48" t="s">
        <v>2071</v>
      </c>
      <c r="C628" s="48" t="s">
        <v>2072</v>
      </c>
      <c r="D628" s="48" t="s">
        <v>2159</v>
      </c>
      <c r="E628" s="48" t="s">
        <v>2160</v>
      </c>
      <c r="F628" s="49" t="s">
        <v>47</v>
      </c>
      <c r="G628" s="50">
        <v>947.5</v>
      </c>
      <c r="H628" s="50">
        <v>756.8</v>
      </c>
      <c r="I628" s="50">
        <v>150.3</v>
      </c>
      <c r="J628" s="50">
        <v>0</v>
      </c>
      <c r="K628" s="50">
        <f t="shared" si="20"/>
        <v>1854.6</v>
      </c>
      <c r="L628" s="50">
        <v>2500</v>
      </c>
      <c r="M628" s="50">
        <f t="shared" si="21"/>
        <v>-645.4</v>
      </c>
      <c r="N628" s="51" t="s">
        <v>2161</v>
      </c>
      <c r="O628" s="51" t="s">
        <v>2162</v>
      </c>
      <c r="P628" s="51">
        <v>17300220154</v>
      </c>
      <c r="Q628" s="51"/>
      <c r="R628" s="51"/>
    </row>
    <row r="629" ht="27" customHeight="1" spans="1:18">
      <c r="A629" s="48">
        <v>626</v>
      </c>
      <c r="B629" s="48" t="s">
        <v>2071</v>
      </c>
      <c r="C629" s="48" t="s">
        <v>2072</v>
      </c>
      <c r="D629" s="48" t="s">
        <v>2163</v>
      </c>
      <c r="E629" s="48" t="s">
        <v>2164</v>
      </c>
      <c r="F629" s="49" t="s">
        <v>47</v>
      </c>
      <c r="G629" s="50">
        <v>947.5</v>
      </c>
      <c r="H629" s="50">
        <v>789.1</v>
      </c>
      <c r="I629" s="50">
        <v>150.3</v>
      </c>
      <c r="J629" s="50">
        <v>0</v>
      </c>
      <c r="K629" s="50">
        <f t="shared" si="20"/>
        <v>1886.9</v>
      </c>
      <c r="L629" s="50">
        <v>2500</v>
      </c>
      <c r="M629" s="50">
        <f t="shared" si="21"/>
        <v>-613.1</v>
      </c>
      <c r="N629" s="51" t="s">
        <v>55</v>
      </c>
      <c r="O629" s="51" t="s">
        <v>2165</v>
      </c>
      <c r="P629" s="51">
        <v>13983409593</v>
      </c>
      <c r="Q629" s="51"/>
      <c r="R629" s="51"/>
    </row>
    <row r="630" ht="27" customHeight="1" spans="1:18">
      <c r="A630" s="48">
        <v>627</v>
      </c>
      <c r="B630" s="48" t="s">
        <v>2071</v>
      </c>
      <c r="C630" s="48" t="s">
        <v>2072</v>
      </c>
      <c r="D630" s="48" t="s">
        <v>2166</v>
      </c>
      <c r="E630" s="48" t="s">
        <v>2167</v>
      </c>
      <c r="F630" s="49" t="s">
        <v>47</v>
      </c>
      <c r="G630" s="50">
        <v>947.5</v>
      </c>
      <c r="H630" s="50">
        <v>789.1</v>
      </c>
      <c r="I630" s="50">
        <v>0</v>
      </c>
      <c r="J630" s="50">
        <v>0</v>
      </c>
      <c r="K630" s="50">
        <f t="shared" si="20"/>
        <v>1736.6</v>
      </c>
      <c r="L630" s="50">
        <v>2500</v>
      </c>
      <c r="M630" s="50">
        <f t="shared" si="21"/>
        <v>-763.4</v>
      </c>
      <c r="N630" s="51" t="s">
        <v>1118</v>
      </c>
      <c r="O630" s="51" t="s">
        <v>2168</v>
      </c>
      <c r="P630" s="51">
        <v>18124054981</v>
      </c>
      <c r="Q630" s="51"/>
      <c r="R630" s="51"/>
    </row>
    <row r="631" ht="27" customHeight="1" spans="1:18">
      <c r="A631" s="48">
        <v>628</v>
      </c>
      <c r="B631" s="48" t="s">
        <v>2071</v>
      </c>
      <c r="C631" s="48" t="s">
        <v>2072</v>
      </c>
      <c r="D631" s="48" t="s">
        <v>2169</v>
      </c>
      <c r="E631" s="48" t="s">
        <v>2170</v>
      </c>
      <c r="F631" s="49" t="s">
        <v>47</v>
      </c>
      <c r="G631" s="50">
        <v>947.5</v>
      </c>
      <c r="H631" s="50">
        <v>756.8</v>
      </c>
      <c r="I631" s="50">
        <v>150.3</v>
      </c>
      <c r="J631" s="50">
        <v>0</v>
      </c>
      <c r="K631" s="50">
        <f t="shared" si="20"/>
        <v>1854.6</v>
      </c>
      <c r="L631" s="50">
        <v>2500</v>
      </c>
      <c r="M631" s="50">
        <f t="shared" si="21"/>
        <v>-645.4</v>
      </c>
      <c r="N631" s="51" t="s">
        <v>55</v>
      </c>
      <c r="O631" s="51" t="s">
        <v>2171</v>
      </c>
      <c r="P631" s="51">
        <v>18223024234</v>
      </c>
      <c r="Q631" s="51"/>
      <c r="R631" s="51"/>
    </row>
    <row r="632" ht="27" customHeight="1" spans="1:18">
      <c r="A632" s="48">
        <v>629</v>
      </c>
      <c r="B632" s="48" t="s">
        <v>2071</v>
      </c>
      <c r="C632" s="48" t="s">
        <v>2072</v>
      </c>
      <c r="D632" s="48" t="s">
        <v>2172</v>
      </c>
      <c r="E632" s="48" t="s">
        <v>2173</v>
      </c>
      <c r="F632" s="49" t="s">
        <v>47</v>
      </c>
      <c r="G632" s="50">
        <v>947.5</v>
      </c>
      <c r="H632" s="50">
        <v>789.1</v>
      </c>
      <c r="I632" s="50">
        <v>150.3</v>
      </c>
      <c r="J632" s="50">
        <v>0</v>
      </c>
      <c r="K632" s="50">
        <f t="shared" si="20"/>
        <v>1886.9</v>
      </c>
      <c r="L632" s="50">
        <v>2500</v>
      </c>
      <c r="M632" s="50">
        <f t="shared" si="21"/>
        <v>-613.1</v>
      </c>
      <c r="N632" s="51" t="s">
        <v>2174</v>
      </c>
      <c r="O632" s="51" t="s">
        <v>2175</v>
      </c>
      <c r="P632" s="51">
        <v>15213142529</v>
      </c>
      <c r="Q632" s="51"/>
      <c r="R632" s="51"/>
    </row>
    <row r="633" ht="27" customHeight="1" spans="1:18">
      <c r="A633" s="48">
        <v>630</v>
      </c>
      <c r="B633" s="48" t="s">
        <v>2071</v>
      </c>
      <c r="C633" s="48" t="s">
        <v>2072</v>
      </c>
      <c r="D633" s="48" t="s">
        <v>2176</v>
      </c>
      <c r="E633" s="48" t="s">
        <v>2177</v>
      </c>
      <c r="F633" s="49" t="s">
        <v>47</v>
      </c>
      <c r="G633" s="50">
        <v>947.5</v>
      </c>
      <c r="H633" s="50">
        <v>789.1</v>
      </c>
      <c r="I633" s="50">
        <v>150.3</v>
      </c>
      <c r="J633" s="50">
        <v>0</v>
      </c>
      <c r="K633" s="50">
        <f t="shared" si="20"/>
        <v>1886.9</v>
      </c>
      <c r="L633" s="50">
        <v>2500</v>
      </c>
      <c r="M633" s="50">
        <f t="shared" si="21"/>
        <v>-613.1</v>
      </c>
      <c r="N633" s="51" t="s">
        <v>546</v>
      </c>
      <c r="O633" s="51" t="s">
        <v>2178</v>
      </c>
      <c r="P633" s="51">
        <v>15736344335</v>
      </c>
      <c r="Q633" s="51"/>
      <c r="R633" s="51"/>
    </row>
    <row r="634" ht="27" customHeight="1" spans="1:18">
      <c r="A634" s="48">
        <v>631</v>
      </c>
      <c r="B634" s="48" t="s">
        <v>2071</v>
      </c>
      <c r="C634" s="48" t="s">
        <v>2072</v>
      </c>
      <c r="D634" s="48" t="s">
        <v>2179</v>
      </c>
      <c r="E634" s="48" t="s">
        <v>2180</v>
      </c>
      <c r="F634" s="49" t="s">
        <v>47</v>
      </c>
      <c r="G634" s="50">
        <v>947.5</v>
      </c>
      <c r="H634" s="50">
        <v>789.1</v>
      </c>
      <c r="I634" s="50">
        <v>150.3</v>
      </c>
      <c r="J634" s="50">
        <v>0</v>
      </c>
      <c r="K634" s="50">
        <f t="shared" si="20"/>
        <v>1886.9</v>
      </c>
      <c r="L634" s="50">
        <v>2500</v>
      </c>
      <c r="M634" s="50">
        <f t="shared" si="21"/>
        <v>-613.1</v>
      </c>
      <c r="N634" s="51" t="s">
        <v>2181</v>
      </c>
      <c r="O634" s="51" t="s">
        <v>2182</v>
      </c>
      <c r="P634" s="51">
        <v>19112692028</v>
      </c>
      <c r="Q634" s="51"/>
      <c r="R634" s="51"/>
    </row>
    <row r="635" ht="27" customHeight="1" spans="1:18">
      <c r="A635" s="48">
        <v>632</v>
      </c>
      <c r="B635" s="48" t="s">
        <v>2071</v>
      </c>
      <c r="C635" s="48" t="s">
        <v>2072</v>
      </c>
      <c r="D635" s="48" t="s">
        <v>2183</v>
      </c>
      <c r="E635" s="48" t="s">
        <v>2184</v>
      </c>
      <c r="F635" s="49" t="s">
        <v>47</v>
      </c>
      <c r="G635" s="50">
        <v>947.5</v>
      </c>
      <c r="H635" s="50">
        <v>789.1</v>
      </c>
      <c r="I635" s="50">
        <v>150.3</v>
      </c>
      <c r="J635" s="50">
        <v>0</v>
      </c>
      <c r="K635" s="50">
        <f t="shared" si="20"/>
        <v>1886.9</v>
      </c>
      <c r="L635" s="50">
        <v>2500</v>
      </c>
      <c r="M635" s="50">
        <f t="shared" si="21"/>
        <v>-613.1</v>
      </c>
      <c r="N635" s="51" t="s">
        <v>51</v>
      </c>
      <c r="O635" s="51" t="s">
        <v>2185</v>
      </c>
      <c r="P635" s="51">
        <v>15683602076</v>
      </c>
      <c r="Q635" s="51"/>
      <c r="R635" s="51"/>
    </row>
    <row r="636" ht="27" customHeight="1" spans="1:18">
      <c r="A636" s="48">
        <v>633</v>
      </c>
      <c r="B636" s="48" t="s">
        <v>2071</v>
      </c>
      <c r="C636" s="48" t="s">
        <v>2072</v>
      </c>
      <c r="D636" s="48" t="s">
        <v>2186</v>
      </c>
      <c r="E636" s="48" t="s">
        <v>2187</v>
      </c>
      <c r="F636" s="49" t="s">
        <v>47</v>
      </c>
      <c r="G636" s="50">
        <v>947.5</v>
      </c>
      <c r="H636" s="50">
        <v>789.1</v>
      </c>
      <c r="I636" s="50">
        <v>150.3</v>
      </c>
      <c r="J636" s="50">
        <v>0</v>
      </c>
      <c r="K636" s="50">
        <f t="shared" si="20"/>
        <v>1886.9</v>
      </c>
      <c r="L636" s="50">
        <v>2500</v>
      </c>
      <c r="M636" s="50">
        <f t="shared" si="21"/>
        <v>-613.1</v>
      </c>
      <c r="N636" s="51" t="s">
        <v>42</v>
      </c>
      <c r="O636" s="51" t="s">
        <v>2188</v>
      </c>
      <c r="P636" s="51">
        <v>13637878158</v>
      </c>
      <c r="Q636" s="51"/>
      <c r="R636" s="51" t="s">
        <v>2189</v>
      </c>
    </row>
    <row r="637" ht="27" customHeight="1" spans="1:18">
      <c r="A637" s="48">
        <v>634</v>
      </c>
      <c r="B637" s="48" t="s">
        <v>2071</v>
      </c>
      <c r="C637" s="48" t="s">
        <v>2072</v>
      </c>
      <c r="D637" s="48" t="s">
        <v>2190</v>
      </c>
      <c r="E637" s="48" t="s">
        <v>2191</v>
      </c>
      <c r="F637" s="49" t="s">
        <v>47</v>
      </c>
      <c r="G637" s="50">
        <v>947.5</v>
      </c>
      <c r="H637" s="50">
        <v>789.1</v>
      </c>
      <c r="I637" s="50">
        <v>150.3</v>
      </c>
      <c r="J637" s="50">
        <v>0</v>
      </c>
      <c r="K637" s="50">
        <f t="shared" si="20"/>
        <v>1886.9</v>
      </c>
      <c r="L637" s="50">
        <v>2500</v>
      </c>
      <c r="M637" s="50">
        <f t="shared" si="21"/>
        <v>-613.1</v>
      </c>
      <c r="N637" s="51" t="s">
        <v>2192</v>
      </c>
      <c r="O637" s="51" t="s">
        <v>2193</v>
      </c>
      <c r="P637" s="51">
        <v>19923659219</v>
      </c>
      <c r="Q637" s="51"/>
      <c r="R637" s="51"/>
    </row>
    <row r="638" ht="27" customHeight="1" spans="1:18">
      <c r="A638" s="48">
        <v>635</v>
      </c>
      <c r="B638" s="48" t="s">
        <v>2071</v>
      </c>
      <c r="C638" s="48" t="s">
        <v>2072</v>
      </c>
      <c r="D638" s="48" t="s">
        <v>2194</v>
      </c>
      <c r="E638" s="48" t="s">
        <v>2195</v>
      </c>
      <c r="F638" s="49" t="s">
        <v>47</v>
      </c>
      <c r="G638" s="50">
        <v>947.5</v>
      </c>
      <c r="H638" s="50">
        <v>789.1</v>
      </c>
      <c r="I638" s="50">
        <v>150.3</v>
      </c>
      <c r="J638" s="50">
        <v>0</v>
      </c>
      <c r="K638" s="50">
        <f t="shared" si="20"/>
        <v>1886.9</v>
      </c>
      <c r="L638" s="50">
        <v>2500</v>
      </c>
      <c r="M638" s="50">
        <f t="shared" si="21"/>
        <v>-613.1</v>
      </c>
      <c r="N638" s="51" t="s">
        <v>173</v>
      </c>
      <c r="O638" s="51" t="s">
        <v>2196</v>
      </c>
      <c r="P638" s="51">
        <v>15320870445</v>
      </c>
      <c r="Q638" s="51"/>
      <c r="R638" s="51"/>
    </row>
    <row r="639" ht="27" customHeight="1" spans="1:18">
      <c r="A639" s="48">
        <v>636</v>
      </c>
      <c r="B639" s="48" t="s">
        <v>2071</v>
      </c>
      <c r="C639" s="48" t="s">
        <v>2072</v>
      </c>
      <c r="D639" s="48" t="s">
        <v>2197</v>
      </c>
      <c r="E639" s="48" t="s">
        <v>2198</v>
      </c>
      <c r="F639" s="49" t="s">
        <v>47</v>
      </c>
      <c r="G639" s="50">
        <v>947.5</v>
      </c>
      <c r="H639" s="50">
        <v>789.1</v>
      </c>
      <c r="I639" s="50">
        <v>150.3</v>
      </c>
      <c r="J639" s="50">
        <v>0</v>
      </c>
      <c r="K639" s="50">
        <f t="shared" si="20"/>
        <v>1886.9</v>
      </c>
      <c r="L639" s="50">
        <v>2500</v>
      </c>
      <c r="M639" s="50">
        <f t="shared" si="21"/>
        <v>-613.1</v>
      </c>
      <c r="N639" s="51" t="s">
        <v>2199</v>
      </c>
      <c r="O639" s="51" t="s">
        <v>2200</v>
      </c>
      <c r="P639" s="51">
        <v>15320697833</v>
      </c>
      <c r="Q639" s="51"/>
      <c r="R639" s="51"/>
    </row>
    <row r="640" ht="27" customHeight="1" spans="1:18">
      <c r="A640" s="48">
        <v>637</v>
      </c>
      <c r="B640" s="48" t="s">
        <v>2071</v>
      </c>
      <c r="C640" s="48" t="s">
        <v>2072</v>
      </c>
      <c r="D640" s="48" t="s">
        <v>2201</v>
      </c>
      <c r="E640" s="48" t="s">
        <v>2202</v>
      </c>
      <c r="F640" s="49" t="s">
        <v>47</v>
      </c>
      <c r="G640" s="50">
        <v>947.5</v>
      </c>
      <c r="H640" s="50">
        <v>789.1</v>
      </c>
      <c r="I640" s="50">
        <v>150.3</v>
      </c>
      <c r="J640" s="50">
        <v>0</v>
      </c>
      <c r="K640" s="50">
        <f t="shared" si="20"/>
        <v>1886.9</v>
      </c>
      <c r="L640" s="50">
        <v>2500</v>
      </c>
      <c r="M640" s="50">
        <f t="shared" si="21"/>
        <v>-613.1</v>
      </c>
      <c r="N640" s="51" t="s">
        <v>2203</v>
      </c>
      <c r="O640" s="51" t="s">
        <v>2204</v>
      </c>
      <c r="P640" s="51">
        <v>15736641955</v>
      </c>
      <c r="Q640" s="51"/>
      <c r="R640" s="51"/>
    </row>
    <row r="641" ht="27" customHeight="1" spans="1:18">
      <c r="A641" s="48">
        <v>638</v>
      </c>
      <c r="B641" s="48" t="s">
        <v>2071</v>
      </c>
      <c r="C641" s="48" t="s">
        <v>2072</v>
      </c>
      <c r="D641" s="48" t="s">
        <v>2205</v>
      </c>
      <c r="E641" s="48" t="s">
        <v>2206</v>
      </c>
      <c r="F641" s="49" t="s">
        <v>47</v>
      </c>
      <c r="G641" s="50">
        <v>947.5</v>
      </c>
      <c r="H641" s="50">
        <v>789.1</v>
      </c>
      <c r="I641" s="50">
        <v>150.3</v>
      </c>
      <c r="J641" s="50">
        <v>0</v>
      </c>
      <c r="K641" s="50">
        <f t="shared" si="20"/>
        <v>1886.9</v>
      </c>
      <c r="L641" s="50">
        <v>2500</v>
      </c>
      <c r="M641" s="50">
        <f t="shared" si="21"/>
        <v>-613.1</v>
      </c>
      <c r="N641" s="51" t="s">
        <v>2207</v>
      </c>
      <c r="O641" s="51" t="s">
        <v>2208</v>
      </c>
      <c r="P641" s="51">
        <v>19936420929</v>
      </c>
      <c r="Q641" s="51"/>
      <c r="R641" s="51"/>
    </row>
    <row r="642" ht="27" customHeight="1" spans="1:18">
      <c r="A642" s="48">
        <v>639</v>
      </c>
      <c r="B642" s="48" t="s">
        <v>2071</v>
      </c>
      <c r="C642" s="48" t="s">
        <v>2072</v>
      </c>
      <c r="D642" s="48" t="s">
        <v>2209</v>
      </c>
      <c r="E642" s="48" t="s">
        <v>2210</v>
      </c>
      <c r="F642" s="49" t="s">
        <v>47</v>
      </c>
      <c r="G642" s="50">
        <v>947.5</v>
      </c>
      <c r="H642" s="50">
        <v>789.1</v>
      </c>
      <c r="I642" s="50">
        <v>150.3</v>
      </c>
      <c r="J642" s="50">
        <v>0</v>
      </c>
      <c r="K642" s="50">
        <f t="shared" si="20"/>
        <v>1886.9</v>
      </c>
      <c r="L642" s="50">
        <v>2500</v>
      </c>
      <c r="M642" s="50">
        <f t="shared" si="21"/>
        <v>-613.1</v>
      </c>
      <c r="N642" s="51" t="s">
        <v>51</v>
      </c>
      <c r="O642" s="51" t="s">
        <v>2211</v>
      </c>
      <c r="P642" s="51">
        <v>15310137925</v>
      </c>
      <c r="Q642" s="51"/>
      <c r="R642" s="51"/>
    </row>
    <row r="643" ht="27" customHeight="1" spans="1:18">
      <c r="A643" s="48">
        <v>640</v>
      </c>
      <c r="B643" s="48" t="s">
        <v>2071</v>
      </c>
      <c r="C643" s="48" t="s">
        <v>2072</v>
      </c>
      <c r="D643" s="48" t="s">
        <v>2212</v>
      </c>
      <c r="E643" s="48" t="s">
        <v>2213</v>
      </c>
      <c r="F643" s="49" t="s">
        <v>47</v>
      </c>
      <c r="G643" s="50">
        <v>947.5</v>
      </c>
      <c r="H643" s="50">
        <v>756.8</v>
      </c>
      <c r="I643" s="50">
        <v>0</v>
      </c>
      <c r="J643" s="50">
        <v>0</v>
      </c>
      <c r="K643" s="50">
        <f t="shared" si="20"/>
        <v>1704.3</v>
      </c>
      <c r="L643" s="50">
        <v>2000</v>
      </c>
      <c r="M643" s="50">
        <f t="shared" si="21"/>
        <v>-295.7</v>
      </c>
      <c r="N643" s="51" t="s">
        <v>2214</v>
      </c>
      <c r="O643" s="51" t="s">
        <v>2215</v>
      </c>
      <c r="P643" s="51">
        <v>17388261457</v>
      </c>
      <c r="Q643" s="51"/>
      <c r="R643" s="48" t="s">
        <v>79</v>
      </c>
    </row>
    <row r="644" ht="27" customHeight="1" spans="1:18">
      <c r="A644" s="48">
        <v>641</v>
      </c>
      <c r="B644" s="48" t="s">
        <v>2071</v>
      </c>
      <c r="C644" s="48" t="s">
        <v>2072</v>
      </c>
      <c r="D644" s="48" t="s">
        <v>2216</v>
      </c>
      <c r="E644" s="48" t="s">
        <v>2217</v>
      </c>
      <c r="F644" s="49" t="s">
        <v>47</v>
      </c>
      <c r="G644" s="50">
        <v>947.5</v>
      </c>
      <c r="H644" s="50">
        <v>789.1</v>
      </c>
      <c r="I644" s="50">
        <v>150.3</v>
      </c>
      <c r="J644" s="50">
        <v>0</v>
      </c>
      <c r="K644" s="50">
        <f t="shared" ref="K644:K707" si="22">G644+H644+I644+J644</f>
        <v>1886.9</v>
      </c>
      <c r="L644" s="50">
        <v>2500</v>
      </c>
      <c r="M644" s="50">
        <f t="shared" si="21"/>
        <v>-613.1</v>
      </c>
      <c r="N644" s="51" t="s">
        <v>173</v>
      </c>
      <c r="O644" s="51" t="s">
        <v>2218</v>
      </c>
      <c r="P644" s="51">
        <v>19562325739</v>
      </c>
      <c r="Q644" s="51"/>
      <c r="R644" s="51"/>
    </row>
    <row r="645" ht="27" customHeight="1" spans="1:18">
      <c r="A645" s="48">
        <v>642</v>
      </c>
      <c r="B645" s="48" t="s">
        <v>2071</v>
      </c>
      <c r="C645" s="48" t="s">
        <v>2219</v>
      </c>
      <c r="D645" s="48" t="s">
        <v>2220</v>
      </c>
      <c r="E645" s="48" t="s">
        <v>2221</v>
      </c>
      <c r="F645" s="49" t="s">
        <v>47</v>
      </c>
      <c r="G645" s="50">
        <v>947.5</v>
      </c>
      <c r="H645" s="50">
        <v>789.1</v>
      </c>
      <c r="I645" s="50">
        <v>0</v>
      </c>
      <c r="J645" s="50">
        <v>0</v>
      </c>
      <c r="K645" s="50">
        <f t="shared" si="22"/>
        <v>1736.6</v>
      </c>
      <c r="L645" s="50">
        <v>2500</v>
      </c>
      <c r="M645" s="50">
        <f t="shared" si="21"/>
        <v>-763.4</v>
      </c>
      <c r="N645" s="51" t="s">
        <v>2222</v>
      </c>
      <c r="O645" s="51" t="s">
        <v>2223</v>
      </c>
      <c r="P645" s="51">
        <v>15320560608</v>
      </c>
      <c r="Q645" s="51"/>
      <c r="R645" s="51"/>
    </row>
    <row r="646" ht="27" customHeight="1" spans="1:18">
      <c r="A646" s="48">
        <v>643</v>
      </c>
      <c r="B646" s="48" t="s">
        <v>2071</v>
      </c>
      <c r="C646" s="48" t="s">
        <v>2219</v>
      </c>
      <c r="D646" s="48" t="s">
        <v>2224</v>
      </c>
      <c r="E646" s="48" t="s">
        <v>2225</v>
      </c>
      <c r="F646" s="49" t="s">
        <v>47</v>
      </c>
      <c r="G646" s="50">
        <v>947.5</v>
      </c>
      <c r="H646" s="50">
        <v>789.1</v>
      </c>
      <c r="I646" s="50">
        <v>150.3</v>
      </c>
      <c r="J646" s="50">
        <v>0</v>
      </c>
      <c r="K646" s="50">
        <f t="shared" si="22"/>
        <v>1886.9</v>
      </c>
      <c r="L646" s="50">
        <v>2500</v>
      </c>
      <c r="M646" s="50">
        <f t="shared" si="21"/>
        <v>-613.1</v>
      </c>
      <c r="N646" s="51" t="s">
        <v>2226</v>
      </c>
      <c r="O646" s="51" t="s">
        <v>2227</v>
      </c>
      <c r="P646" s="51">
        <v>13101131625</v>
      </c>
      <c r="Q646" s="51"/>
      <c r="R646" s="51"/>
    </row>
    <row r="647" ht="27" customHeight="1" spans="1:18">
      <c r="A647" s="48">
        <v>644</v>
      </c>
      <c r="B647" s="48" t="s">
        <v>2071</v>
      </c>
      <c r="C647" s="48" t="s">
        <v>2219</v>
      </c>
      <c r="D647" s="48" t="s">
        <v>2228</v>
      </c>
      <c r="E647" s="48" t="s">
        <v>2229</v>
      </c>
      <c r="F647" s="49" t="s">
        <v>47</v>
      </c>
      <c r="G647" s="50">
        <v>947.5</v>
      </c>
      <c r="H647" s="50">
        <v>789.1</v>
      </c>
      <c r="I647" s="50">
        <v>0</v>
      </c>
      <c r="J647" s="50">
        <v>0</v>
      </c>
      <c r="K647" s="50">
        <f t="shared" si="22"/>
        <v>1736.6</v>
      </c>
      <c r="L647" s="50">
        <v>2500</v>
      </c>
      <c r="M647" s="50">
        <f t="shared" si="21"/>
        <v>-763.4</v>
      </c>
      <c r="N647" s="51" t="s">
        <v>2230</v>
      </c>
      <c r="O647" s="51" t="s">
        <v>2231</v>
      </c>
      <c r="P647" s="51">
        <v>15223126725</v>
      </c>
      <c r="Q647" s="51"/>
      <c r="R647" s="51"/>
    </row>
    <row r="648" ht="27" customHeight="1" spans="1:18">
      <c r="A648" s="48">
        <v>645</v>
      </c>
      <c r="B648" s="48" t="s">
        <v>2071</v>
      </c>
      <c r="C648" s="48" t="s">
        <v>2219</v>
      </c>
      <c r="D648" s="48" t="s">
        <v>2232</v>
      </c>
      <c r="E648" s="48" t="s">
        <v>2233</v>
      </c>
      <c r="F648" s="49" t="s">
        <v>47</v>
      </c>
      <c r="G648" s="50">
        <v>916.9</v>
      </c>
      <c r="H648" s="50">
        <v>789.1</v>
      </c>
      <c r="I648" s="50">
        <v>150.3</v>
      </c>
      <c r="J648" s="50">
        <v>0</v>
      </c>
      <c r="K648" s="50">
        <f t="shared" si="22"/>
        <v>1856.3</v>
      </c>
      <c r="L648" s="50">
        <v>2500</v>
      </c>
      <c r="M648" s="50">
        <f t="shared" si="21"/>
        <v>-643.7</v>
      </c>
      <c r="N648" s="51" t="s">
        <v>2234</v>
      </c>
      <c r="O648" s="51" t="s">
        <v>2235</v>
      </c>
      <c r="P648" s="51">
        <v>13290074929</v>
      </c>
      <c r="Q648" s="51"/>
      <c r="R648" s="51"/>
    </row>
    <row r="649" ht="27" customHeight="1" spans="1:18">
      <c r="A649" s="48">
        <v>646</v>
      </c>
      <c r="B649" s="48" t="s">
        <v>2071</v>
      </c>
      <c r="C649" s="48" t="s">
        <v>2219</v>
      </c>
      <c r="D649" s="48" t="s">
        <v>2236</v>
      </c>
      <c r="E649" s="48" t="s">
        <v>2237</v>
      </c>
      <c r="F649" s="49" t="s">
        <v>47</v>
      </c>
      <c r="G649" s="50">
        <v>947.5</v>
      </c>
      <c r="H649" s="50">
        <v>789.1</v>
      </c>
      <c r="I649" s="50">
        <v>0</v>
      </c>
      <c r="J649" s="50">
        <v>0</v>
      </c>
      <c r="K649" s="50">
        <f t="shared" si="22"/>
        <v>1736.6</v>
      </c>
      <c r="L649" s="50">
        <v>2000</v>
      </c>
      <c r="M649" s="50">
        <f t="shared" si="21"/>
        <v>-263.4</v>
      </c>
      <c r="N649" s="51" t="s">
        <v>177</v>
      </c>
      <c r="O649" s="51" t="s">
        <v>2238</v>
      </c>
      <c r="P649" s="51">
        <v>18325254977</v>
      </c>
      <c r="Q649" s="51"/>
      <c r="R649" s="51"/>
    </row>
    <row r="650" ht="27" customHeight="1" spans="1:18">
      <c r="A650" s="48">
        <v>647</v>
      </c>
      <c r="B650" s="48" t="s">
        <v>2071</v>
      </c>
      <c r="C650" s="48" t="s">
        <v>2219</v>
      </c>
      <c r="D650" s="48" t="s">
        <v>2239</v>
      </c>
      <c r="E650" s="48" t="s">
        <v>2240</v>
      </c>
      <c r="F650" s="49" t="s">
        <v>47</v>
      </c>
      <c r="G650" s="50">
        <v>947.5</v>
      </c>
      <c r="H650" s="50">
        <v>789.1</v>
      </c>
      <c r="I650" s="50">
        <v>150.3</v>
      </c>
      <c r="J650" s="50">
        <v>0</v>
      </c>
      <c r="K650" s="50">
        <f t="shared" si="22"/>
        <v>1886.9</v>
      </c>
      <c r="L650" s="50">
        <v>2500</v>
      </c>
      <c r="M650" s="50">
        <f t="shared" si="21"/>
        <v>-613.1</v>
      </c>
      <c r="N650" s="51" t="s">
        <v>2241</v>
      </c>
      <c r="O650" s="51" t="s">
        <v>2242</v>
      </c>
      <c r="P650" s="51">
        <v>17383092032</v>
      </c>
      <c r="Q650" s="51"/>
      <c r="R650" s="51"/>
    </row>
    <row r="651" ht="27" customHeight="1" spans="1:18">
      <c r="A651" s="48">
        <v>648</v>
      </c>
      <c r="B651" s="48" t="s">
        <v>2071</v>
      </c>
      <c r="C651" s="48" t="s">
        <v>2219</v>
      </c>
      <c r="D651" s="48" t="s">
        <v>2243</v>
      </c>
      <c r="E651" s="48" t="s">
        <v>2244</v>
      </c>
      <c r="F651" s="49" t="s">
        <v>47</v>
      </c>
      <c r="G651" s="50">
        <v>947.5</v>
      </c>
      <c r="H651" s="50">
        <v>789.1</v>
      </c>
      <c r="I651" s="50">
        <v>150.3</v>
      </c>
      <c r="J651" s="50">
        <v>0</v>
      </c>
      <c r="K651" s="50">
        <f t="shared" si="22"/>
        <v>1886.9</v>
      </c>
      <c r="L651" s="50">
        <v>2500</v>
      </c>
      <c r="M651" s="50">
        <f t="shared" si="21"/>
        <v>-613.1</v>
      </c>
      <c r="N651" s="51" t="s">
        <v>2241</v>
      </c>
      <c r="O651" s="51" t="s">
        <v>2245</v>
      </c>
      <c r="P651" s="51">
        <v>17784785763</v>
      </c>
      <c r="Q651" s="51"/>
      <c r="R651" s="51"/>
    </row>
    <row r="652" ht="27" customHeight="1" spans="1:18">
      <c r="A652" s="48">
        <v>649</v>
      </c>
      <c r="B652" s="48" t="s">
        <v>2071</v>
      </c>
      <c r="C652" s="48" t="s">
        <v>2219</v>
      </c>
      <c r="D652" s="48" t="s">
        <v>2246</v>
      </c>
      <c r="E652" s="48" t="s">
        <v>2247</v>
      </c>
      <c r="F652" s="49" t="s">
        <v>47</v>
      </c>
      <c r="G652" s="50">
        <v>947.5</v>
      </c>
      <c r="H652" s="50">
        <v>756.8</v>
      </c>
      <c r="I652" s="50">
        <v>0</v>
      </c>
      <c r="J652" s="50">
        <v>0</v>
      </c>
      <c r="K652" s="50">
        <f t="shared" si="22"/>
        <v>1704.3</v>
      </c>
      <c r="L652" s="50">
        <v>2000</v>
      </c>
      <c r="M652" s="50">
        <f t="shared" si="21"/>
        <v>-295.7</v>
      </c>
      <c r="N652" s="51" t="s">
        <v>2248</v>
      </c>
      <c r="O652" s="51" t="s">
        <v>2249</v>
      </c>
      <c r="P652" s="51">
        <v>15178738737</v>
      </c>
      <c r="Q652" s="51"/>
      <c r="R652" s="51"/>
    </row>
    <row r="653" ht="27" customHeight="1" spans="1:18">
      <c r="A653" s="48">
        <v>650</v>
      </c>
      <c r="B653" s="48" t="s">
        <v>2071</v>
      </c>
      <c r="C653" s="48" t="s">
        <v>2219</v>
      </c>
      <c r="D653" s="56" t="s">
        <v>2250</v>
      </c>
      <c r="E653" s="48" t="s">
        <v>2251</v>
      </c>
      <c r="F653" s="49" t="s">
        <v>47</v>
      </c>
      <c r="G653" s="50">
        <v>947.5</v>
      </c>
      <c r="H653" s="50">
        <v>789.1</v>
      </c>
      <c r="I653" s="50">
        <v>0</v>
      </c>
      <c r="J653" s="50">
        <v>0</v>
      </c>
      <c r="K653" s="50">
        <f t="shared" si="22"/>
        <v>1736.6</v>
      </c>
      <c r="L653" s="50">
        <v>2500</v>
      </c>
      <c r="M653" s="50">
        <f t="shared" si="21"/>
        <v>-763.4</v>
      </c>
      <c r="N653" s="51" t="s">
        <v>2252</v>
      </c>
      <c r="O653" s="51" t="s">
        <v>2253</v>
      </c>
      <c r="P653" s="51">
        <v>19912419220</v>
      </c>
      <c r="Q653" s="51"/>
      <c r="R653" s="51"/>
    </row>
    <row r="654" ht="27" customHeight="1" spans="1:18">
      <c r="A654" s="48">
        <v>651</v>
      </c>
      <c r="B654" s="48" t="s">
        <v>2071</v>
      </c>
      <c r="C654" s="48" t="s">
        <v>2219</v>
      </c>
      <c r="D654" s="48" t="s">
        <v>2254</v>
      </c>
      <c r="E654" s="48" t="s">
        <v>2255</v>
      </c>
      <c r="F654" s="49" t="s">
        <v>47</v>
      </c>
      <c r="G654" s="50">
        <v>947.5</v>
      </c>
      <c r="H654" s="50">
        <v>756.8</v>
      </c>
      <c r="I654" s="50">
        <v>0</v>
      </c>
      <c r="J654" s="50">
        <v>0</v>
      </c>
      <c r="K654" s="50">
        <f t="shared" si="22"/>
        <v>1704.3</v>
      </c>
      <c r="L654" s="50">
        <v>2000</v>
      </c>
      <c r="M654" s="50">
        <f t="shared" si="21"/>
        <v>-295.7</v>
      </c>
      <c r="N654" s="51" t="s">
        <v>2256</v>
      </c>
      <c r="O654" s="51" t="s">
        <v>2257</v>
      </c>
      <c r="P654" s="51">
        <v>13206128975</v>
      </c>
      <c r="Q654" s="51"/>
      <c r="R654" s="51"/>
    </row>
    <row r="655" ht="27" customHeight="1" spans="1:18">
      <c r="A655" s="48">
        <v>652</v>
      </c>
      <c r="B655" s="48" t="s">
        <v>2071</v>
      </c>
      <c r="C655" s="48" t="s">
        <v>2219</v>
      </c>
      <c r="D655" s="48" t="s">
        <v>2258</v>
      </c>
      <c r="E655" s="48" t="s">
        <v>2259</v>
      </c>
      <c r="F655" s="49" t="s">
        <v>47</v>
      </c>
      <c r="G655" s="50">
        <v>947.5</v>
      </c>
      <c r="H655" s="50">
        <v>789.1</v>
      </c>
      <c r="I655" s="50">
        <v>150.3</v>
      </c>
      <c r="J655" s="50">
        <v>0</v>
      </c>
      <c r="K655" s="50">
        <f t="shared" si="22"/>
        <v>1886.9</v>
      </c>
      <c r="L655" s="50">
        <v>2500</v>
      </c>
      <c r="M655" s="50">
        <f t="shared" si="21"/>
        <v>-613.1</v>
      </c>
      <c r="N655" s="51" t="s">
        <v>2260</v>
      </c>
      <c r="O655" s="51" t="s">
        <v>2261</v>
      </c>
      <c r="P655" s="51">
        <v>13349684904</v>
      </c>
      <c r="Q655" s="51"/>
      <c r="R655" s="51"/>
    </row>
    <row r="656" ht="27" customHeight="1" spans="1:18">
      <c r="A656" s="48">
        <v>653</v>
      </c>
      <c r="B656" s="48" t="s">
        <v>2071</v>
      </c>
      <c r="C656" s="48" t="s">
        <v>2219</v>
      </c>
      <c r="D656" s="48" t="s">
        <v>2262</v>
      </c>
      <c r="E656" s="48" t="s">
        <v>2263</v>
      </c>
      <c r="F656" s="49" t="s">
        <v>47</v>
      </c>
      <c r="G656" s="50">
        <v>947.5</v>
      </c>
      <c r="H656" s="50">
        <v>789.1</v>
      </c>
      <c r="I656" s="50">
        <v>150.3</v>
      </c>
      <c r="J656" s="50">
        <v>0</v>
      </c>
      <c r="K656" s="50">
        <f t="shared" si="22"/>
        <v>1886.9</v>
      </c>
      <c r="L656" s="50">
        <v>2500</v>
      </c>
      <c r="M656" s="50">
        <f t="shared" si="21"/>
        <v>-613.1</v>
      </c>
      <c r="N656" s="51" t="s">
        <v>1447</v>
      </c>
      <c r="O656" s="51" t="s">
        <v>2264</v>
      </c>
      <c r="P656" s="51">
        <v>15123829486</v>
      </c>
      <c r="Q656" s="51"/>
      <c r="R656" s="51"/>
    </row>
    <row r="657" ht="27" customHeight="1" spans="1:18">
      <c r="A657" s="48">
        <v>654</v>
      </c>
      <c r="B657" s="48" t="s">
        <v>2071</v>
      </c>
      <c r="C657" s="48" t="s">
        <v>2219</v>
      </c>
      <c r="D657" s="48" t="s">
        <v>2265</v>
      </c>
      <c r="E657" s="48" t="s">
        <v>2266</v>
      </c>
      <c r="F657" s="49" t="s">
        <v>47</v>
      </c>
      <c r="G657" s="50">
        <v>947.5</v>
      </c>
      <c r="H657" s="50">
        <v>789.1</v>
      </c>
      <c r="I657" s="50">
        <v>0</v>
      </c>
      <c r="J657" s="50">
        <v>0</v>
      </c>
      <c r="K657" s="50">
        <f t="shared" si="22"/>
        <v>1736.6</v>
      </c>
      <c r="L657" s="50">
        <v>2500</v>
      </c>
      <c r="M657" s="50">
        <f t="shared" si="21"/>
        <v>-763.4</v>
      </c>
      <c r="N657" s="51" t="s">
        <v>2267</v>
      </c>
      <c r="O657" s="51" t="s">
        <v>2268</v>
      </c>
      <c r="P657" s="51">
        <v>19112211979</v>
      </c>
      <c r="Q657" s="51"/>
      <c r="R657" s="51"/>
    </row>
    <row r="658" ht="27" customHeight="1" spans="1:18">
      <c r="A658" s="48">
        <v>655</v>
      </c>
      <c r="B658" s="48" t="s">
        <v>2071</v>
      </c>
      <c r="C658" s="48" t="s">
        <v>2219</v>
      </c>
      <c r="D658" s="48" t="s">
        <v>2269</v>
      </c>
      <c r="E658" s="48" t="s">
        <v>2270</v>
      </c>
      <c r="F658" s="49" t="s">
        <v>47</v>
      </c>
      <c r="G658" s="50">
        <v>947.5</v>
      </c>
      <c r="H658" s="50">
        <v>789.1</v>
      </c>
      <c r="I658" s="50">
        <v>150.3</v>
      </c>
      <c r="J658" s="50">
        <v>0</v>
      </c>
      <c r="K658" s="50">
        <f t="shared" si="22"/>
        <v>1886.9</v>
      </c>
      <c r="L658" s="50">
        <v>2500</v>
      </c>
      <c r="M658" s="50">
        <f t="shared" si="21"/>
        <v>-613.1</v>
      </c>
      <c r="N658" s="51" t="s">
        <v>2271</v>
      </c>
      <c r="O658" s="51" t="s">
        <v>2272</v>
      </c>
      <c r="P658" s="51">
        <v>19332401852</v>
      </c>
      <c r="Q658" s="51"/>
      <c r="R658" s="51"/>
    </row>
    <row r="659" ht="27" customHeight="1" spans="1:18">
      <c r="A659" s="48">
        <v>656</v>
      </c>
      <c r="B659" s="48" t="s">
        <v>2071</v>
      </c>
      <c r="C659" s="48" t="s">
        <v>2219</v>
      </c>
      <c r="D659" s="48" t="s">
        <v>2273</v>
      </c>
      <c r="E659" s="48" t="s">
        <v>2274</v>
      </c>
      <c r="F659" s="49" t="s">
        <v>47</v>
      </c>
      <c r="G659" s="50">
        <v>947.5</v>
      </c>
      <c r="H659" s="50">
        <v>789.1</v>
      </c>
      <c r="I659" s="50">
        <v>0</v>
      </c>
      <c r="J659" s="50">
        <v>0</v>
      </c>
      <c r="K659" s="50">
        <f t="shared" si="22"/>
        <v>1736.6</v>
      </c>
      <c r="L659" s="50">
        <v>2000</v>
      </c>
      <c r="M659" s="50">
        <f t="shared" si="21"/>
        <v>-263.4</v>
      </c>
      <c r="N659" s="51" t="s">
        <v>2275</v>
      </c>
      <c r="O659" s="51" t="s">
        <v>2276</v>
      </c>
      <c r="P659" s="51">
        <v>19112715142</v>
      </c>
      <c r="Q659" s="51"/>
      <c r="R659" s="51"/>
    </row>
    <row r="660" ht="27" customHeight="1" spans="1:18">
      <c r="A660" s="48">
        <v>657</v>
      </c>
      <c r="B660" s="48" t="s">
        <v>2071</v>
      </c>
      <c r="C660" s="48" t="s">
        <v>2219</v>
      </c>
      <c r="D660" s="48" t="s">
        <v>2277</v>
      </c>
      <c r="E660" s="48" t="s">
        <v>2278</v>
      </c>
      <c r="F660" s="49" t="s">
        <v>47</v>
      </c>
      <c r="G660" s="50">
        <v>947.5</v>
      </c>
      <c r="H660" s="50">
        <v>789.1</v>
      </c>
      <c r="I660" s="50">
        <v>150.3</v>
      </c>
      <c r="J660" s="50">
        <v>0</v>
      </c>
      <c r="K660" s="50">
        <f t="shared" si="22"/>
        <v>1886.9</v>
      </c>
      <c r="L660" s="50">
        <v>2500</v>
      </c>
      <c r="M660" s="50">
        <f t="shared" si="21"/>
        <v>-613.1</v>
      </c>
      <c r="N660" s="51" t="s">
        <v>2279</v>
      </c>
      <c r="O660" s="51" t="s">
        <v>2280</v>
      </c>
      <c r="P660" s="51">
        <v>15730450151</v>
      </c>
      <c r="Q660" s="51"/>
      <c r="R660" s="51"/>
    </row>
    <row r="661" ht="27" customHeight="1" spans="1:18">
      <c r="A661" s="48">
        <v>658</v>
      </c>
      <c r="B661" s="48" t="s">
        <v>2071</v>
      </c>
      <c r="C661" s="48" t="s">
        <v>2219</v>
      </c>
      <c r="D661" s="48" t="s">
        <v>2281</v>
      </c>
      <c r="E661" s="48" t="s">
        <v>2282</v>
      </c>
      <c r="F661" s="49" t="s">
        <v>47</v>
      </c>
      <c r="G661" s="50">
        <v>947.5</v>
      </c>
      <c r="H661" s="50">
        <v>789.1</v>
      </c>
      <c r="I661" s="50">
        <v>0</v>
      </c>
      <c r="J661" s="50">
        <v>0</v>
      </c>
      <c r="K661" s="50">
        <f t="shared" si="22"/>
        <v>1736.6</v>
      </c>
      <c r="L661" s="50">
        <v>2000</v>
      </c>
      <c r="M661" s="50">
        <f t="shared" si="21"/>
        <v>-263.4</v>
      </c>
      <c r="N661" s="51" t="s">
        <v>2283</v>
      </c>
      <c r="O661" s="51" t="s">
        <v>2284</v>
      </c>
      <c r="P661" s="51">
        <v>17830067843</v>
      </c>
      <c r="Q661" s="51"/>
      <c r="R661" s="51"/>
    </row>
    <row r="662" ht="27" customHeight="1" spans="1:18">
      <c r="A662" s="48">
        <v>659</v>
      </c>
      <c r="B662" s="48" t="s">
        <v>2071</v>
      </c>
      <c r="C662" s="48" t="s">
        <v>2219</v>
      </c>
      <c r="D662" s="48" t="s">
        <v>2285</v>
      </c>
      <c r="E662" s="48" t="s">
        <v>2286</v>
      </c>
      <c r="F662" s="49" t="s">
        <v>47</v>
      </c>
      <c r="G662" s="50">
        <v>947.5</v>
      </c>
      <c r="H662" s="50">
        <v>789.1</v>
      </c>
      <c r="I662" s="50">
        <v>0</v>
      </c>
      <c r="J662" s="50">
        <v>0</v>
      </c>
      <c r="K662" s="50">
        <f t="shared" si="22"/>
        <v>1736.6</v>
      </c>
      <c r="L662" s="50">
        <v>2500</v>
      </c>
      <c r="M662" s="50">
        <f t="shared" si="21"/>
        <v>-763.4</v>
      </c>
      <c r="N662" s="51" t="s">
        <v>1879</v>
      </c>
      <c r="O662" s="51" t="s">
        <v>2287</v>
      </c>
      <c r="P662" s="51">
        <v>19112411093</v>
      </c>
      <c r="Q662" s="51"/>
      <c r="R662" s="51"/>
    </row>
    <row r="663" ht="27" customHeight="1" spans="1:18">
      <c r="A663" s="48">
        <v>660</v>
      </c>
      <c r="B663" s="48" t="s">
        <v>2071</v>
      </c>
      <c r="C663" s="48" t="s">
        <v>2219</v>
      </c>
      <c r="D663" s="48" t="s">
        <v>2288</v>
      </c>
      <c r="E663" s="48" t="s">
        <v>2289</v>
      </c>
      <c r="F663" s="49" t="s">
        <v>47</v>
      </c>
      <c r="G663" s="50">
        <v>947.5</v>
      </c>
      <c r="H663" s="50">
        <v>789.1</v>
      </c>
      <c r="I663" s="50">
        <v>0</v>
      </c>
      <c r="J663" s="50">
        <v>0</v>
      </c>
      <c r="K663" s="50">
        <f t="shared" si="22"/>
        <v>1736.6</v>
      </c>
      <c r="L663" s="50">
        <v>2500</v>
      </c>
      <c r="M663" s="50">
        <f t="shared" si="21"/>
        <v>-763.4</v>
      </c>
      <c r="N663" s="51" t="s">
        <v>2290</v>
      </c>
      <c r="O663" s="51" t="s">
        <v>2291</v>
      </c>
      <c r="P663" s="51">
        <v>18523343029</v>
      </c>
      <c r="Q663" s="51"/>
      <c r="R663" s="51"/>
    </row>
    <row r="664" ht="27" customHeight="1" spans="1:18">
      <c r="A664" s="48">
        <v>661</v>
      </c>
      <c r="B664" s="48" t="s">
        <v>2071</v>
      </c>
      <c r="C664" s="48" t="s">
        <v>2219</v>
      </c>
      <c r="D664" s="48" t="s">
        <v>2292</v>
      </c>
      <c r="E664" s="48" t="s">
        <v>2293</v>
      </c>
      <c r="F664" s="49" t="s">
        <v>47</v>
      </c>
      <c r="G664" s="50">
        <v>947.5</v>
      </c>
      <c r="H664" s="50">
        <v>789.1</v>
      </c>
      <c r="I664" s="50">
        <v>0</v>
      </c>
      <c r="J664" s="50">
        <v>0</v>
      </c>
      <c r="K664" s="50">
        <f t="shared" si="22"/>
        <v>1736.6</v>
      </c>
      <c r="L664" s="50">
        <v>2500</v>
      </c>
      <c r="M664" s="50">
        <f t="shared" si="21"/>
        <v>-763.4</v>
      </c>
      <c r="N664" s="51" t="s">
        <v>2294</v>
      </c>
      <c r="O664" s="51" t="s">
        <v>2295</v>
      </c>
      <c r="P664" s="51">
        <v>15023684247</v>
      </c>
      <c r="Q664" s="51"/>
      <c r="R664" s="51"/>
    </row>
    <row r="665" ht="27" customHeight="1" spans="1:18">
      <c r="A665" s="48">
        <v>662</v>
      </c>
      <c r="B665" s="48" t="s">
        <v>2071</v>
      </c>
      <c r="C665" s="48" t="s">
        <v>2219</v>
      </c>
      <c r="D665" s="48" t="s">
        <v>2296</v>
      </c>
      <c r="E665" s="48" t="s">
        <v>2297</v>
      </c>
      <c r="F665" s="49" t="s">
        <v>47</v>
      </c>
      <c r="G665" s="50">
        <v>841.5</v>
      </c>
      <c r="H665" s="50">
        <v>789.1</v>
      </c>
      <c r="I665" s="50">
        <v>0</v>
      </c>
      <c r="J665" s="50">
        <v>0</v>
      </c>
      <c r="K665" s="50">
        <f t="shared" si="22"/>
        <v>1630.6</v>
      </c>
      <c r="L665" s="50">
        <v>2000</v>
      </c>
      <c r="M665" s="50">
        <f t="shared" si="21"/>
        <v>-369.4</v>
      </c>
      <c r="N665" s="51" t="s">
        <v>2298</v>
      </c>
      <c r="O665" s="51" t="s">
        <v>2299</v>
      </c>
      <c r="P665" s="51">
        <v>19823544550</v>
      </c>
      <c r="Q665" s="51"/>
      <c r="R665" s="51"/>
    </row>
    <row r="666" ht="27" customHeight="1" spans="1:18">
      <c r="A666" s="48">
        <v>663</v>
      </c>
      <c r="B666" s="48" t="s">
        <v>2071</v>
      </c>
      <c r="C666" s="48" t="s">
        <v>2219</v>
      </c>
      <c r="D666" s="48" t="s">
        <v>2300</v>
      </c>
      <c r="E666" s="48" t="s">
        <v>2301</v>
      </c>
      <c r="F666" s="49" t="s">
        <v>47</v>
      </c>
      <c r="G666" s="50">
        <v>841.5</v>
      </c>
      <c r="H666" s="50">
        <v>789.1</v>
      </c>
      <c r="I666" s="50">
        <v>0</v>
      </c>
      <c r="J666" s="50">
        <v>0</v>
      </c>
      <c r="K666" s="50">
        <f t="shared" si="22"/>
        <v>1630.6</v>
      </c>
      <c r="L666" s="50">
        <v>2000</v>
      </c>
      <c r="M666" s="50">
        <f t="shared" ref="M666:M729" si="23">K666-L666</f>
        <v>-369.4</v>
      </c>
      <c r="N666" s="51" t="s">
        <v>2302</v>
      </c>
      <c r="O666" s="51" t="s">
        <v>2303</v>
      </c>
      <c r="P666" s="51">
        <v>18580033398</v>
      </c>
      <c r="Q666" s="51"/>
      <c r="R666" s="51"/>
    </row>
    <row r="667" ht="27" customHeight="1" spans="1:18">
      <c r="A667" s="48">
        <v>664</v>
      </c>
      <c r="B667" s="48" t="s">
        <v>2071</v>
      </c>
      <c r="C667" s="48" t="s">
        <v>2219</v>
      </c>
      <c r="D667" s="48" t="s">
        <v>2304</v>
      </c>
      <c r="E667" s="48" t="s">
        <v>2305</v>
      </c>
      <c r="F667" s="49" t="s">
        <v>47</v>
      </c>
      <c r="G667" s="50">
        <v>947.5</v>
      </c>
      <c r="H667" s="50">
        <v>756.8</v>
      </c>
      <c r="I667" s="50">
        <v>0</v>
      </c>
      <c r="J667" s="50">
        <v>0</v>
      </c>
      <c r="K667" s="50">
        <f t="shared" si="22"/>
        <v>1704.3</v>
      </c>
      <c r="L667" s="50">
        <v>2500</v>
      </c>
      <c r="M667" s="50">
        <f t="shared" si="23"/>
        <v>-795.7</v>
      </c>
      <c r="N667" s="51" t="s">
        <v>177</v>
      </c>
      <c r="O667" s="51" t="s">
        <v>2306</v>
      </c>
      <c r="P667" s="51">
        <v>18225475563</v>
      </c>
      <c r="Q667" s="51"/>
      <c r="R667" s="51"/>
    </row>
    <row r="668" ht="27" customHeight="1" spans="1:18">
      <c r="A668" s="48">
        <v>665</v>
      </c>
      <c r="B668" s="48" t="s">
        <v>2071</v>
      </c>
      <c r="C668" s="48" t="s">
        <v>2219</v>
      </c>
      <c r="D668" s="48" t="s">
        <v>2307</v>
      </c>
      <c r="E668" s="48" t="s">
        <v>2308</v>
      </c>
      <c r="F668" s="49" t="s">
        <v>47</v>
      </c>
      <c r="G668" s="50">
        <v>947.5</v>
      </c>
      <c r="H668" s="50">
        <v>756.8</v>
      </c>
      <c r="I668" s="50">
        <v>0</v>
      </c>
      <c r="J668" s="50">
        <v>0</v>
      </c>
      <c r="K668" s="50">
        <f t="shared" si="22"/>
        <v>1704.3</v>
      </c>
      <c r="L668" s="50">
        <v>2000</v>
      </c>
      <c r="M668" s="50">
        <f t="shared" si="23"/>
        <v>-295.7</v>
      </c>
      <c r="N668" s="51" t="s">
        <v>177</v>
      </c>
      <c r="O668" s="51" t="s">
        <v>2309</v>
      </c>
      <c r="P668" s="51">
        <v>19922789590</v>
      </c>
      <c r="Q668" s="51"/>
      <c r="R668" s="51"/>
    </row>
    <row r="669" ht="27" customHeight="1" spans="1:18">
      <c r="A669" s="48">
        <v>666</v>
      </c>
      <c r="B669" s="48" t="s">
        <v>2071</v>
      </c>
      <c r="C669" s="48" t="s">
        <v>2219</v>
      </c>
      <c r="D669" s="48" t="s">
        <v>2310</v>
      </c>
      <c r="E669" s="48" t="s">
        <v>2311</v>
      </c>
      <c r="F669" s="49" t="s">
        <v>47</v>
      </c>
      <c r="G669" s="50">
        <v>947.5</v>
      </c>
      <c r="H669" s="50">
        <v>722</v>
      </c>
      <c r="I669" s="50">
        <v>0</v>
      </c>
      <c r="J669" s="50">
        <v>0</v>
      </c>
      <c r="K669" s="50">
        <f t="shared" si="22"/>
        <v>1669.5</v>
      </c>
      <c r="L669" s="50">
        <v>2000</v>
      </c>
      <c r="M669" s="50">
        <f t="shared" si="23"/>
        <v>-330.5</v>
      </c>
      <c r="N669" s="51" t="s">
        <v>2312</v>
      </c>
      <c r="O669" s="51" t="s">
        <v>2313</v>
      </c>
      <c r="P669" s="51">
        <v>17723402247</v>
      </c>
      <c r="Q669" s="51"/>
      <c r="R669" s="51"/>
    </row>
    <row r="670" ht="27" customHeight="1" spans="1:18">
      <c r="A670" s="48">
        <v>667</v>
      </c>
      <c r="B670" s="48" t="s">
        <v>2071</v>
      </c>
      <c r="C670" s="48" t="s">
        <v>2219</v>
      </c>
      <c r="D670" s="48" t="s">
        <v>2314</v>
      </c>
      <c r="E670" s="48" t="s">
        <v>2315</v>
      </c>
      <c r="F670" s="49" t="s">
        <v>47</v>
      </c>
      <c r="G670" s="50">
        <v>947.5</v>
      </c>
      <c r="H670" s="50">
        <v>789.1</v>
      </c>
      <c r="I670" s="50">
        <v>150.3</v>
      </c>
      <c r="J670" s="50">
        <v>0</v>
      </c>
      <c r="K670" s="50">
        <f t="shared" si="22"/>
        <v>1886.9</v>
      </c>
      <c r="L670" s="50">
        <v>2500</v>
      </c>
      <c r="M670" s="50">
        <f t="shared" si="23"/>
        <v>-613.1</v>
      </c>
      <c r="N670" s="51" t="s">
        <v>2316</v>
      </c>
      <c r="O670" s="51" t="s">
        <v>2317</v>
      </c>
      <c r="P670" s="51">
        <v>17265632433</v>
      </c>
      <c r="Q670" s="51"/>
      <c r="R670" s="51"/>
    </row>
    <row r="671" ht="27" customHeight="1" spans="1:18">
      <c r="A671" s="48">
        <v>668</v>
      </c>
      <c r="B671" s="48" t="s">
        <v>2071</v>
      </c>
      <c r="C671" s="48" t="s">
        <v>2219</v>
      </c>
      <c r="D671" s="48" t="s">
        <v>2318</v>
      </c>
      <c r="E671" s="48" t="s">
        <v>2319</v>
      </c>
      <c r="F671" s="49" t="s">
        <v>47</v>
      </c>
      <c r="G671" s="50">
        <v>947.5</v>
      </c>
      <c r="H671" s="50">
        <v>789.1</v>
      </c>
      <c r="I671" s="50">
        <v>0</v>
      </c>
      <c r="J671" s="50">
        <v>0</v>
      </c>
      <c r="K671" s="50">
        <f t="shared" si="22"/>
        <v>1736.6</v>
      </c>
      <c r="L671" s="50">
        <v>2000</v>
      </c>
      <c r="M671" s="50">
        <f t="shared" si="23"/>
        <v>-263.4</v>
      </c>
      <c r="N671" s="51" t="s">
        <v>2320</v>
      </c>
      <c r="O671" s="51" t="s">
        <v>2321</v>
      </c>
      <c r="P671" s="51">
        <v>18325051846</v>
      </c>
      <c r="Q671" s="51"/>
      <c r="R671" s="51"/>
    </row>
    <row r="672" ht="27" customHeight="1" spans="1:18">
      <c r="A672" s="48">
        <v>669</v>
      </c>
      <c r="B672" s="48" t="s">
        <v>2071</v>
      </c>
      <c r="C672" s="48" t="s">
        <v>2219</v>
      </c>
      <c r="D672" s="48" t="s">
        <v>2322</v>
      </c>
      <c r="E672" s="48" t="s">
        <v>2323</v>
      </c>
      <c r="F672" s="49" t="s">
        <v>47</v>
      </c>
      <c r="G672" s="50">
        <v>947.5</v>
      </c>
      <c r="H672" s="50">
        <v>789.1</v>
      </c>
      <c r="I672" s="50">
        <v>150.3</v>
      </c>
      <c r="J672" s="50">
        <v>0</v>
      </c>
      <c r="K672" s="50">
        <f t="shared" si="22"/>
        <v>1886.9</v>
      </c>
      <c r="L672" s="50">
        <v>2500</v>
      </c>
      <c r="M672" s="50">
        <f t="shared" si="23"/>
        <v>-613.1</v>
      </c>
      <c r="N672" s="51" t="s">
        <v>2324</v>
      </c>
      <c r="O672" s="51" t="s">
        <v>2325</v>
      </c>
      <c r="P672" s="51">
        <v>18983570569</v>
      </c>
      <c r="Q672" s="51"/>
      <c r="R672" s="51"/>
    </row>
    <row r="673" ht="27" customHeight="1" spans="1:18">
      <c r="A673" s="48">
        <v>670</v>
      </c>
      <c r="B673" s="48" t="s">
        <v>2071</v>
      </c>
      <c r="C673" s="48" t="s">
        <v>2219</v>
      </c>
      <c r="D673" s="48" t="s">
        <v>2326</v>
      </c>
      <c r="E673" s="48" t="s">
        <v>2327</v>
      </c>
      <c r="F673" s="49" t="s">
        <v>47</v>
      </c>
      <c r="G673" s="50">
        <v>947.5</v>
      </c>
      <c r="H673" s="50">
        <v>789.1</v>
      </c>
      <c r="I673" s="50">
        <v>0</v>
      </c>
      <c r="J673" s="50">
        <v>0</v>
      </c>
      <c r="K673" s="50">
        <f t="shared" si="22"/>
        <v>1736.6</v>
      </c>
      <c r="L673" s="50">
        <v>2000</v>
      </c>
      <c r="M673" s="50">
        <f t="shared" si="23"/>
        <v>-263.4</v>
      </c>
      <c r="N673" s="51" t="s">
        <v>2328</v>
      </c>
      <c r="O673" s="51" t="s">
        <v>2329</v>
      </c>
      <c r="P673" s="51">
        <v>17729639277</v>
      </c>
      <c r="Q673" s="51"/>
      <c r="R673" s="51"/>
    </row>
    <row r="674" ht="27" customHeight="1" spans="1:18">
      <c r="A674" s="48">
        <v>671</v>
      </c>
      <c r="B674" s="48" t="s">
        <v>2071</v>
      </c>
      <c r="C674" s="48" t="s">
        <v>2219</v>
      </c>
      <c r="D674" s="48" t="s">
        <v>2330</v>
      </c>
      <c r="E674" s="48" t="s">
        <v>2331</v>
      </c>
      <c r="F674" s="49" t="s">
        <v>47</v>
      </c>
      <c r="G674" s="50">
        <v>807.5</v>
      </c>
      <c r="H674" s="50">
        <v>756.8</v>
      </c>
      <c r="I674" s="50">
        <v>0</v>
      </c>
      <c r="J674" s="50">
        <v>0</v>
      </c>
      <c r="K674" s="50">
        <f t="shared" si="22"/>
        <v>1564.3</v>
      </c>
      <c r="L674" s="50">
        <v>2500</v>
      </c>
      <c r="M674" s="50">
        <f t="shared" si="23"/>
        <v>-935.7</v>
      </c>
      <c r="N674" s="51" t="s">
        <v>2332</v>
      </c>
      <c r="O674" s="51" t="s">
        <v>2333</v>
      </c>
      <c r="P674" s="51">
        <v>13896774718</v>
      </c>
      <c r="Q674" s="51"/>
      <c r="R674" s="51"/>
    </row>
    <row r="675" ht="27" customHeight="1" spans="1:18">
      <c r="A675" s="48">
        <v>672</v>
      </c>
      <c r="B675" s="48" t="s">
        <v>2071</v>
      </c>
      <c r="C675" s="48" t="s">
        <v>2219</v>
      </c>
      <c r="D675" s="48" t="s">
        <v>2334</v>
      </c>
      <c r="E675" s="48" t="s">
        <v>2335</v>
      </c>
      <c r="F675" s="49" t="s">
        <v>47</v>
      </c>
      <c r="G675" s="50">
        <v>947.5</v>
      </c>
      <c r="H675" s="50">
        <v>756.8</v>
      </c>
      <c r="I675" s="50">
        <v>0</v>
      </c>
      <c r="J675" s="50">
        <v>0</v>
      </c>
      <c r="K675" s="50">
        <f t="shared" si="22"/>
        <v>1704.3</v>
      </c>
      <c r="L675" s="50">
        <v>2000</v>
      </c>
      <c r="M675" s="50">
        <f t="shared" si="23"/>
        <v>-295.7</v>
      </c>
      <c r="N675" s="51" t="s">
        <v>2336</v>
      </c>
      <c r="O675" s="51" t="s">
        <v>2337</v>
      </c>
      <c r="P675" s="51">
        <v>13896577428</v>
      </c>
      <c r="Q675" s="51"/>
      <c r="R675" s="51"/>
    </row>
    <row r="676" ht="27" customHeight="1" spans="1:18">
      <c r="A676" s="48">
        <v>673</v>
      </c>
      <c r="B676" s="48" t="s">
        <v>2071</v>
      </c>
      <c r="C676" s="48" t="s">
        <v>2219</v>
      </c>
      <c r="D676" s="48" t="s">
        <v>2338</v>
      </c>
      <c r="E676" s="48" t="s">
        <v>2339</v>
      </c>
      <c r="F676" s="49" t="s">
        <v>47</v>
      </c>
      <c r="G676" s="50">
        <v>947.5</v>
      </c>
      <c r="H676" s="50">
        <v>789.1</v>
      </c>
      <c r="I676" s="50">
        <v>0</v>
      </c>
      <c r="J676" s="50">
        <v>0</v>
      </c>
      <c r="K676" s="50">
        <f t="shared" si="22"/>
        <v>1736.6</v>
      </c>
      <c r="L676" s="50">
        <v>2000</v>
      </c>
      <c r="M676" s="50">
        <f t="shared" si="23"/>
        <v>-263.4</v>
      </c>
      <c r="N676" s="51" t="s">
        <v>2340</v>
      </c>
      <c r="O676" s="51" t="s">
        <v>2341</v>
      </c>
      <c r="P676" s="51">
        <v>16623661014</v>
      </c>
      <c r="Q676" s="51"/>
      <c r="R676" s="51"/>
    </row>
    <row r="677" ht="27" customHeight="1" spans="1:18">
      <c r="A677" s="48">
        <v>674</v>
      </c>
      <c r="B677" s="48" t="s">
        <v>2071</v>
      </c>
      <c r="C677" s="48" t="s">
        <v>2219</v>
      </c>
      <c r="D677" s="48" t="s">
        <v>2342</v>
      </c>
      <c r="E677" s="48" t="s">
        <v>2343</v>
      </c>
      <c r="F677" s="49" t="s">
        <v>47</v>
      </c>
      <c r="G677" s="50">
        <v>947.5</v>
      </c>
      <c r="H677" s="50">
        <v>789.1</v>
      </c>
      <c r="I677" s="50">
        <v>0</v>
      </c>
      <c r="J677" s="50">
        <v>0</v>
      </c>
      <c r="K677" s="50">
        <f t="shared" si="22"/>
        <v>1736.6</v>
      </c>
      <c r="L677" s="50">
        <v>2500</v>
      </c>
      <c r="M677" s="50">
        <f t="shared" si="23"/>
        <v>-763.4</v>
      </c>
      <c r="N677" s="51" t="s">
        <v>973</v>
      </c>
      <c r="O677" s="51" t="s">
        <v>2344</v>
      </c>
      <c r="P677" s="51">
        <v>19112101434</v>
      </c>
      <c r="Q677" s="51"/>
      <c r="R677" s="51"/>
    </row>
    <row r="678" ht="27" customHeight="1" spans="1:18">
      <c r="A678" s="48">
        <v>675</v>
      </c>
      <c r="B678" s="48" t="s">
        <v>2071</v>
      </c>
      <c r="C678" s="48" t="s">
        <v>2219</v>
      </c>
      <c r="D678" s="48" t="s">
        <v>2345</v>
      </c>
      <c r="E678" s="48" t="s">
        <v>2346</v>
      </c>
      <c r="F678" s="49" t="s">
        <v>47</v>
      </c>
      <c r="G678" s="50">
        <v>916.9</v>
      </c>
      <c r="H678" s="50">
        <v>789.1</v>
      </c>
      <c r="I678" s="50">
        <v>0</v>
      </c>
      <c r="J678" s="50">
        <v>0</v>
      </c>
      <c r="K678" s="50">
        <f t="shared" si="22"/>
        <v>1706</v>
      </c>
      <c r="L678" s="50">
        <v>2000</v>
      </c>
      <c r="M678" s="50">
        <f t="shared" si="23"/>
        <v>-294</v>
      </c>
      <c r="N678" s="51" t="s">
        <v>2347</v>
      </c>
      <c r="O678" s="51" t="s">
        <v>2348</v>
      </c>
      <c r="P678" s="51">
        <v>13008307645</v>
      </c>
      <c r="Q678" s="51"/>
      <c r="R678" s="51"/>
    </row>
    <row r="679" ht="27" customHeight="1" spans="1:18">
      <c r="A679" s="48">
        <v>676</v>
      </c>
      <c r="B679" s="48" t="s">
        <v>2071</v>
      </c>
      <c r="C679" s="48" t="s">
        <v>2219</v>
      </c>
      <c r="D679" s="48" t="s">
        <v>2349</v>
      </c>
      <c r="E679" s="48" t="s">
        <v>2350</v>
      </c>
      <c r="F679" s="49" t="s">
        <v>47</v>
      </c>
      <c r="G679" s="50">
        <v>947.5</v>
      </c>
      <c r="H679" s="50">
        <v>789.1</v>
      </c>
      <c r="I679" s="50">
        <v>150.3</v>
      </c>
      <c r="J679" s="50">
        <v>0</v>
      </c>
      <c r="K679" s="50">
        <f t="shared" si="22"/>
        <v>1886.9</v>
      </c>
      <c r="L679" s="50">
        <v>2500</v>
      </c>
      <c r="M679" s="50">
        <f t="shared" si="23"/>
        <v>-613.1</v>
      </c>
      <c r="N679" s="51" t="s">
        <v>2351</v>
      </c>
      <c r="O679" s="51" t="s">
        <v>2352</v>
      </c>
      <c r="P679" s="51">
        <v>17830998195</v>
      </c>
      <c r="Q679" s="51"/>
      <c r="R679" s="51"/>
    </row>
    <row r="680" ht="27" customHeight="1" spans="1:18">
      <c r="A680" s="48">
        <v>677</v>
      </c>
      <c r="B680" s="48" t="s">
        <v>2071</v>
      </c>
      <c r="C680" s="48" t="s">
        <v>2219</v>
      </c>
      <c r="D680" s="48" t="s">
        <v>2353</v>
      </c>
      <c r="E680" s="48" t="s">
        <v>2354</v>
      </c>
      <c r="F680" s="49" t="s">
        <v>47</v>
      </c>
      <c r="G680" s="50">
        <v>947.5</v>
      </c>
      <c r="H680" s="50">
        <v>789.1</v>
      </c>
      <c r="I680" s="50">
        <v>0</v>
      </c>
      <c r="J680" s="50">
        <v>0</v>
      </c>
      <c r="K680" s="50">
        <f t="shared" si="22"/>
        <v>1736.6</v>
      </c>
      <c r="L680" s="50">
        <v>2500</v>
      </c>
      <c r="M680" s="50">
        <f t="shared" si="23"/>
        <v>-763.4</v>
      </c>
      <c r="N680" s="51" t="s">
        <v>177</v>
      </c>
      <c r="O680" s="51" t="s">
        <v>2355</v>
      </c>
      <c r="P680" s="51">
        <v>18290319843</v>
      </c>
      <c r="Q680" s="51"/>
      <c r="R680" s="51"/>
    </row>
    <row r="681" ht="27" customHeight="1" spans="1:18">
      <c r="A681" s="48">
        <v>678</v>
      </c>
      <c r="B681" s="48" t="s">
        <v>2071</v>
      </c>
      <c r="C681" s="48" t="s">
        <v>2219</v>
      </c>
      <c r="D681" s="48" t="s">
        <v>2356</v>
      </c>
      <c r="E681" s="48" t="s">
        <v>2357</v>
      </c>
      <c r="F681" s="49" t="s">
        <v>47</v>
      </c>
      <c r="G681" s="50">
        <v>947.5</v>
      </c>
      <c r="H681" s="50">
        <v>756.8</v>
      </c>
      <c r="I681" s="50">
        <v>0</v>
      </c>
      <c r="J681" s="50">
        <v>0</v>
      </c>
      <c r="K681" s="50">
        <f t="shared" si="22"/>
        <v>1704.3</v>
      </c>
      <c r="L681" s="50">
        <v>2500</v>
      </c>
      <c r="M681" s="50">
        <f t="shared" si="23"/>
        <v>-795.7</v>
      </c>
      <c r="N681" s="51" t="s">
        <v>42</v>
      </c>
      <c r="O681" s="51" t="s">
        <v>2358</v>
      </c>
      <c r="P681" s="51">
        <v>18696814012</v>
      </c>
      <c r="Q681" s="51"/>
      <c r="R681" s="51"/>
    </row>
    <row r="682" ht="27" customHeight="1" spans="1:18">
      <c r="A682" s="48">
        <v>679</v>
      </c>
      <c r="B682" s="48" t="s">
        <v>2071</v>
      </c>
      <c r="C682" s="48" t="s">
        <v>2219</v>
      </c>
      <c r="D682" s="48" t="s">
        <v>2359</v>
      </c>
      <c r="E682" s="48" t="s">
        <v>2360</v>
      </c>
      <c r="F682" s="49" t="s">
        <v>47</v>
      </c>
      <c r="G682" s="50">
        <v>947.5</v>
      </c>
      <c r="H682" s="50">
        <v>756.8</v>
      </c>
      <c r="I682" s="50">
        <v>0</v>
      </c>
      <c r="J682" s="50">
        <v>0</v>
      </c>
      <c r="K682" s="50">
        <f t="shared" si="22"/>
        <v>1704.3</v>
      </c>
      <c r="L682" s="50">
        <v>2000</v>
      </c>
      <c r="M682" s="50">
        <f t="shared" si="23"/>
        <v>-295.7</v>
      </c>
      <c r="N682" s="51" t="s">
        <v>42</v>
      </c>
      <c r="O682" s="51" t="s">
        <v>2361</v>
      </c>
      <c r="P682" s="51">
        <v>15523805486</v>
      </c>
      <c r="Q682" s="51"/>
      <c r="R682" s="51"/>
    </row>
    <row r="683" ht="27" customHeight="1" spans="1:18">
      <c r="A683" s="48">
        <v>680</v>
      </c>
      <c r="B683" s="48" t="s">
        <v>2071</v>
      </c>
      <c r="C683" s="48" t="s">
        <v>2219</v>
      </c>
      <c r="D683" s="48" t="s">
        <v>2362</v>
      </c>
      <c r="E683" s="48" t="s">
        <v>2363</v>
      </c>
      <c r="F683" s="49" t="s">
        <v>47</v>
      </c>
      <c r="G683" s="50">
        <v>947.5</v>
      </c>
      <c r="H683" s="50">
        <v>789.1</v>
      </c>
      <c r="I683" s="50">
        <v>150.3</v>
      </c>
      <c r="J683" s="50">
        <v>0</v>
      </c>
      <c r="K683" s="50">
        <f t="shared" si="22"/>
        <v>1886.9</v>
      </c>
      <c r="L683" s="50">
        <v>2500</v>
      </c>
      <c r="M683" s="50">
        <f t="shared" si="23"/>
        <v>-613.1</v>
      </c>
      <c r="N683" s="51" t="s">
        <v>42</v>
      </c>
      <c r="O683" s="51" t="s">
        <v>2364</v>
      </c>
      <c r="P683" s="51">
        <v>18223985391</v>
      </c>
      <c r="Q683" s="51"/>
      <c r="R683" s="51"/>
    </row>
    <row r="684" ht="27" customHeight="1" spans="1:18">
      <c r="A684" s="48">
        <v>681</v>
      </c>
      <c r="B684" s="48" t="s">
        <v>2071</v>
      </c>
      <c r="C684" s="48" t="s">
        <v>2219</v>
      </c>
      <c r="D684" s="48" t="s">
        <v>2365</v>
      </c>
      <c r="E684" s="48" t="s">
        <v>2366</v>
      </c>
      <c r="F684" s="49" t="s">
        <v>47</v>
      </c>
      <c r="G684" s="50">
        <v>947.5</v>
      </c>
      <c r="H684" s="50">
        <v>789.1</v>
      </c>
      <c r="I684" s="50">
        <v>150.3</v>
      </c>
      <c r="J684" s="50">
        <v>0</v>
      </c>
      <c r="K684" s="50">
        <f t="shared" si="22"/>
        <v>1886.9</v>
      </c>
      <c r="L684" s="50">
        <v>2500</v>
      </c>
      <c r="M684" s="50">
        <f t="shared" si="23"/>
        <v>-613.1</v>
      </c>
      <c r="N684" s="51" t="s">
        <v>1950</v>
      </c>
      <c r="O684" s="51" t="s">
        <v>2367</v>
      </c>
      <c r="P684" s="51">
        <v>19521992165</v>
      </c>
      <c r="Q684" s="51"/>
      <c r="R684" s="51"/>
    </row>
    <row r="685" ht="27" customHeight="1" spans="1:18">
      <c r="A685" s="48">
        <v>682</v>
      </c>
      <c r="B685" s="48" t="s">
        <v>2071</v>
      </c>
      <c r="C685" s="48" t="s">
        <v>2219</v>
      </c>
      <c r="D685" s="48" t="s">
        <v>2368</v>
      </c>
      <c r="E685" s="48" t="s">
        <v>2369</v>
      </c>
      <c r="F685" s="49" t="s">
        <v>47</v>
      </c>
      <c r="G685" s="50">
        <v>947.5</v>
      </c>
      <c r="H685" s="50">
        <v>789.1</v>
      </c>
      <c r="I685" s="50">
        <v>150.3</v>
      </c>
      <c r="J685" s="50">
        <v>0</v>
      </c>
      <c r="K685" s="50">
        <f t="shared" si="22"/>
        <v>1886.9</v>
      </c>
      <c r="L685" s="50">
        <v>2500</v>
      </c>
      <c r="M685" s="50">
        <f t="shared" si="23"/>
        <v>-613.1</v>
      </c>
      <c r="N685" s="51" t="s">
        <v>51</v>
      </c>
      <c r="O685" s="51" t="s">
        <v>2370</v>
      </c>
      <c r="P685" s="51">
        <v>17726676578</v>
      </c>
      <c r="Q685" s="51"/>
      <c r="R685" s="51"/>
    </row>
    <row r="686" ht="27" customHeight="1" spans="1:18">
      <c r="A686" s="48">
        <v>683</v>
      </c>
      <c r="B686" s="48" t="s">
        <v>2071</v>
      </c>
      <c r="C686" s="48" t="s">
        <v>2219</v>
      </c>
      <c r="D686" s="48" t="s">
        <v>2371</v>
      </c>
      <c r="E686" s="48" t="s">
        <v>2372</v>
      </c>
      <c r="F686" s="49" t="s">
        <v>47</v>
      </c>
      <c r="G686" s="50">
        <v>947.5</v>
      </c>
      <c r="H686" s="50">
        <v>756.8</v>
      </c>
      <c r="I686" s="50">
        <v>0</v>
      </c>
      <c r="J686" s="50">
        <v>0</v>
      </c>
      <c r="K686" s="50">
        <f t="shared" si="22"/>
        <v>1704.3</v>
      </c>
      <c r="L686" s="50">
        <v>2000</v>
      </c>
      <c r="M686" s="50">
        <f t="shared" si="23"/>
        <v>-295.7</v>
      </c>
      <c r="N686" s="51" t="s">
        <v>51</v>
      </c>
      <c r="O686" s="51" t="s">
        <v>2373</v>
      </c>
      <c r="P686" s="51">
        <v>18716575151</v>
      </c>
      <c r="Q686" s="51"/>
      <c r="R686" s="51"/>
    </row>
    <row r="687" ht="27" customHeight="1" spans="1:18">
      <c r="A687" s="48">
        <v>684</v>
      </c>
      <c r="B687" s="48" t="s">
        <v>2071</v>
      </c>
      <c r="C687" s="48" t="s">
        <v>2374</v>
      </c>
      <c r="D687" s="48" t="s">
        <v>2375</v>
      </c>
      <c r="E687" s="48" t="s">
        <v>2376</v>
      </c>
      <c r="F687" s="49" t="s">
        <v>47</v>
      </c>
      <c r="G687" s="50">
        <v>589.9</v>
      </c>
      <c r="H687" s="50">
        <v>39.4</v>
      </c>
      <c r="I687" s="50">
        <v>0</v>
      </c>
      <c r="J687" s="50">
        <v>0</v>
      </c>
      <c r="K687" s="50">
        <f t="shared" si="22"/>
        <v>629.3</v>
      </c>
      <c r="L687" s="50">
        <v>2000</v>
      </c>
      <c r="M687" s="50">
        <f t="shared" si="23"/>
        <v>-1370.7</v>
      </c>
      <c r="N687" s="51" t="s">
        <v>2377</v>
      </c>
      <c r="O687" s="51" t="s">
        <v>2378</v>
      </c>
      <c r="P687" s="51">
        <v>13028321210</v>
      </c>
      <c r="Q687" s="51"/>
      <c r="R687" s="51"/>
    </row>
    <row r="688" ht="27" customHeight="1" spans="1:18">
      <c r="A688" s="48">
        <v>685</v>
      </c>
      <c r="B688" s="48" t="s">
        <v>2071</v>
      </c>
      <c r="C688" s="48" t="s">
        <v>2374</v>
      </c>
      <c r="D688" s="48" t="s">
        <v>2379</v>
      </c>
      <c r="E688" s="48" t="s">
        <v>2380</v>
      </c>
      <c r="F688" s="49" t="s">
        <v>47</v>
      </c>
      <c r="G688" s="50">
        <v>589.9</v>
      </c>
      <c r="H688" s="50">
        <v>39.4</v>
      </c>
      <c r="I688" s="50">
        <v>0</v>
      </c>
      <c r="J688" s="50">
        <v>0</v>
      </c>
      <c r="K688" s="50">
        <f t="shared" si="22"/>
        <v>629.3</v>
      </c>
      <c r="L688" s="50">
        <v>2500</v>
      </c>
      <c r="M688" s="50">
        <f t="shared" si="23"/>
        <v>-1870.7</v>
      </c>
      <c r="N688" s="51" t="s">
        <v>1970</v>
      </c>
      <c r="O688" s="51" t="s">
        <v>2381</v>
      </c>
      <c r="P688" s="51">
        <v>17830249518</v>
      </c>
      <c r="Q688" s="51"/>
      <c r="R688" s="51"/>
    </row>
    <row r="689" ht="27" customHeight="1" spans="1:18">
      <c r="A689" s="48">
        <v>686</v>
      </c>
      <c r="B689" s="48" t="s">
        <v>2071</v>
      </c>
      <c r="C689" s="48" t="s">
        <v>2374</v>
      </c>
      <c r="D689" s="48" t="s">
        <v>2382</v>
      </c>
      <c r="E689" s="48" t="s">
        <v>2383</v>
      </c>
      <c r="F689" s="49" t="s">
        <v>47</v>
      </c>
      <c r="G689" s="50">
        <v>589.9</v>
      </c>
      <c r="H689" s="50">
        <v>39.4</v>
      </c>
      <c r="I689" s="50">
        <v>0</v>
      </c>
      <c r="J689" s="50">
        <v>0</v>
      </c>
      <c r="K689" s="50">
        <f t="shared" si="22"/>
        <v>629.3</v>
      </c>
      <c r="L689" s="50">
        <v>2500</v>
      </c>
      <c r="M689" s="50">
        <f t="shared" si="23"/>
        <v>-1870.7</v>
      </c>
      <c r="N689" s="51" t="s">
        <v>2384</v>
      </c>
      <c r="O689" s="51" t="s">
        <v>2385</v>
      </c>
      <c r="P689" s="51">
        <v>18983935502</v>
      </c>
      <c r="Q689" s="51"/>
      <c r="R689" s="51"/>
    </row>
    <row r="690" ht="27" customHeight="1" spans="1:18">
      <c r="A690" s="48">
        <v>687</v>
      </c>
      <c r="B690" s="48" t="s">
        <v>2071</v>
      </c>
      <c r="C690" s="48" t="s">
        <v>2374</v>
      </c>
      <c r="D690" s="48" t="s">
        <v>2386</v>
      </c>
      <c r="E690" s="48" t="s">
        <v>2387</v>
      </c>
      <c r="F690" s="49" t="s">
        <v>47</v>
      </c>
      <c r="G690" s="50">
        <v>589.9</v>
      </c>
      <c r="H690" s="50">
        <v>39.4</v>
      </c>
      <c r="I690" s="50">
        <v>0</v>
      </c>
      <c r="J690" s="50">
        <v>0</v>
      </c>
      <c r="K690" s="50">
        <f t="shared" si="22"/>
        <v>629.3</v>
      </c>
      <c r="L690" s="50">
        <v>2500</v>
      </c>
      <c r="M690" s="50">
        <f t="shared" si="23"/>
        <v>-1870.7</v>
      </c>
      <c r="N690" s="51" t="s">
        <v>173</v>
      </c>
      <c r="O690" s="51" t="s">
        <v>2388</v>
      </c>
      <c r="P690" s="51">
        <v>13368214288</v>
      </c>
      <c r="Q690" s="51"/>
      <c r="R690" s="51"/>
    </row>
    <row r="691" ht="27" customHeight="1" spans="1:18">
      <c r="A691" s="48">
        <v>688</v>
      </c>
      <c r="B691" s="48" t="s">
        <v>2071</v>
      </c>
      <c r="C691" s="48" t="s">
        <v>2374</v>
      </c>
      <c r="D691" s="48" t="s">
        <v>2389</v>
      </c>
      <c r="E691" s="48" t="s">
        <v>2390</v>
      </c>
      <c r="F691" s="49" t="s">
        <v>47</v>
      </c>
      <c r="G691" s="50">
        <v>589.9</v>
      </c>
      <c r="H691" s="50">
        <v>39.4</v>
      </c>
      <c r="I691" s="50">
        <v>0</v>
      </c>
      <c r="J691" s="50">
        <v>0</v>
      </c>
      <c r="K691" s="50">
        <f t="shared" si="22"/>
        <v>629.3</v>
      </c>
      <c r="L691" s="50">
        <v>2500</v>
      </c>
      <c r="M691" s="50">
        <f t="shared" si="23"/>
        <v>-1870.7</v>
      </c>
      <c r="N691" s="51" t="s">
        <v>177</v>
      </c>
      <c r="O691" s="51" t="s">
        <v>2391</v>
      </c>
      <c r="P691" s="51">
        <v>15023221228</v>
      </c>
      <c r="Q691" s="51"/>
      <c r="R691" s="51"/>
    </row>
    <row r="692" ht="27" customHeight="1" spans="1:18">
      <c r="A692" s="48">
        <v>689</v>
      </c>
      <c r="B692" s="48" t="s">
        <v>2071</v>
      </c>
      <c r="C692" s="48" t="s">
        <v>2374</v>
      </c>
      <c r="D692" s="48" t="s">
        <v>2392</v>
      </c>
      <c r="E692" s="48" t="s">
        <v>2393</v>
      </c>
      <c r="F692" s="49" t="s">
        <v>47</v>
      </c>
      <c r="G692" s="50">
        <v>589.9</v>
      </c>
      <c r="H692" s="50">
        <v>39.4</v>
      </c>
      <c r="I692" s="50">
        <v>0</v>
      </c>
      <c r="J692" s="50">
        <v>0</v>
      </c>
      <c r="K692" s="50">
        <f t="shared" si="22"/>
        <v>629.3</v>
      </c>
      <c r="L692" s="50">
        <v>2500</v>
      </c>
      <c r="M692" s="50">
        <f t="shared" si="23"/>
        <v>-1870.7</v>
      </c>
      <c r="N692" s="51" t="s">
        <v>55</v>
      </c>
      <c r="O692" s="51" t="s">
        <v>2394</v>
      </c>
      <c r="P692" s="51">
        <v>17843667931</v>
      </c>
      <c r="Q692" s="51"/>
      <c r="R692" s="51"/>
    </row>
    <row r="693" ht="27" customHeight="1" spans="1:18">
      <c r="A693" s="48">
        <v>690</v>
      </c>
      <c r="B693" s="48" t="s">
        <v>2071</v>
      </c>
      <c r="C693" s="48" t="s">
        <v>2374</v>
      </c>
      <c r="D693" s="48" t="s">
        <v>2395</v>
      </c>
      <c r="E693" s="48" t="s">
        <v>2396</v>
      </c>
      <c r="F693" s="49" t="s">
        <v>47</v>
      </c>
      <c r="G693" s="50">
        <v>589.9</v>
      </c>
      <c r="H693" s="50">
        <v>39.4</v>
      </c>
      <c r="I693" s="50">
        <v>0</v>
      </c>
      <c r="J693" s="50">
        <v>0</v>
      </c>
      <c r="K693" s="50">
        <f t="shared" si="22"/>
        <v>629.3</v>
      </c>
      <c r="L693" s="50">
        <v>2500</v>
      </c>
      <c r="M693" s="50">
        <f t="shared" si="23"/>
        <v>-1870.7</v>
      </c>
      <c r="N693" s="51" t="s">
        <v>55</v>
      </c>
      <c r="O693" s="51" t="s">
        <v>2397</v>
      </c>
      <c r="P693" s="51">
        <v>18323249344</v>
      </c>
      <c r="Q693" s="51"/>
      <c r="R693" s="51"/>
    </row>
    <row r="694" ht="27" customHeight="1" spans="1:18">
      <c r="A694" s="48">
        <v>691</v>
      </c>
      <c r="B694" s="48" t="s">
        <v>2071</v>
      </c>
      <c r="C694" s="48" t="s">
        <v>2374</v>
      </c>
      <c r="D694" s="48" t="s">
        <v>2398</v>
      </c>
      <c r="E694" s="48" t="s">
        <v>2399</v>
      </c>
      <c r="F694" s="49" t="s">
        <v>47</v>
      </c>
      <c r="G694" s="50">
        <v>589.9</v>
      </c>
      <c r="H694" s="50">
        <v>39.4</v>
      </c>
      <c r="I694" s="50">
        <v>0</v>
      </c>
      <c r="J694" s="50">
        <v>0</v>
      </c>
      <c r="K694" s="50">
        <f t="shared" si="22"/>
        <v>629.3</v>
      </c>
      <c r="L694" s="50">
        <v>2500</v>
      </c>
      <c r="M694" s="50">
        <f t="shared" si="23"/>
        <v>-1870.7</v>
      </c>
      <c r="N694" s="51" t="s">
        <v>103</v>
      </c>
      <c r="O694" s="51" t="s">
        <v>2400</v>
      </c>
      <c r="P694" s="51">
        <v>18302358597</v>
      </c>
      <c r="Q694" s="51"/>
      <c r="R694" s="51"/>
    </row>
    <row r="695" ht="27" customHeight="1" spans="1:18">
      <c r="A695" s="48">
        <v>692</v>
      </c>
      <c r="B695" s="48" t="s">
        <v>2071</v>
      </c>
      <c r="C695" s="48" t="s">
        <v>2374</v>
      </c>
      <c r="D695" s="48" t="s">
        <v>2401</v>
      </c>
      <c r="E695" s="48" t="s">
        <v>2402</v>
      </c>
      <c r="F695" s="49" t="s">
        <v>47</v>
      </c>
      <c r="G695" s="50">
        <v>589.9</v>
      </c>
      <c r="H695" s="50">
        <v>39.4</v>
      </c>
      <c r="I695" s="50">
        <v>0</v>
      </c>
      <c r="J695" s="50">
        <v>0</v>
      </c>
      <c r="K695" s="50">
        <f t="shared" si="22"/>
        <v>629.3</v>
      </c>
      <c r="L695" s="50">
        <v>2500</v>
      </c>
      <c r="M695" s="50">
        <f t="shared" si="23"/>
        <v>-1870.7</v>
      </c>
      <c r="N695" s="51" t="s">
        <v>173</v>
      </c>
      <c r="O695" s="51" t="s">
        <v>2403</v>
      </c>
      <c r="P695" s="51">
        <v>17320333680</v>
      </c>
      <c r="Q695" s="51"/>
      <c r="R695" s="51"/>
    </row>
    <row r="696" ht="27" customHeight="1" spans="1:18">
      <c r="A696" s="48">
        <v>693</v>
      </c>
      <c r="B696" s="48" t="s">
        <v>2071</v>
      </c>
      <c r="C696" s="48" t="s">
        <v>2374</v>
      </c>
      <c r="D696" s="48" t="s">
        <v>2404</v>
      </c>
      <c r="E696" s="48" t="s">
        <v>2405</v>
      </c>
      <c r="F696" s="49" t="s">
        <v>47</v>
      </c>
      <c r="G696" s="50">
        <v>589.9</v>
      </c>
      <c r="H696" s="50">
        <v>39.4</v>
      </c>
      <c r="I696" s="50">
        <v>0</v>
      </c>
      <c r="J696" s="50">
        <v>0</v>
      </c>
      <c r="K696" s="50">
        <f t="shared" si="22"/>
        <v>629.3</v>
      </c>
      <c r="L696" s="50">
        <v>2500</v>
      </c>
      <c r="M696" s="50">
        <f t="shared" si="23"/>
        <v>-1870.7</v>
      </c>
      <c r="N696" s="51" t="s">
        <v>55</v>
      </c>
      <c r="O696" s="51" t="s">
        <v>2406</v>
      </c>
      <c r="P696" s="51">
        <v>15723162821</v>
      </c>
      <c r="Q696" s="51"/>
      <c r="R696" s="51"/>
    </row>
    <row r="697" ht="27" customHeight="1" spans="1:18">
      <c r="A697" s="48">
        <v>694</v>
      </c>
      <c r="B697" s="48" t="s">
        <v>2071</v>
      </c>
      <c r="C697" s="48" t="s">
        <v>2374</v>
      </c>
      <c r="D697" s="48" t="s">
        <v>2407</v>
      </c>
      <c r="E697" s="48" t="s">
        <v>2408</v>
      </c>
      <c r="F697" s="49" t="s">
        <v>47</v>
      </c>
      <c r="G697" s="50">
        <v>589.9</v>
      </c>
      <c r="H697" s="50">
        <v>39.4</v>
      </c>
      <c r="I697" s="50">
        <v>0</v>
      </c>
      <c r="J697" s="50">
        <v>0</v>
      </c>
      <c r="K697" s="50">
        <f t="shared" si="22"/>
        <v>629.3</v>
      </c>
      <c r="L697" s="50">
        <v>2000</v>
      </c>
      <c r="M697" s="50">
        <f t="shared" si="23"/>
        <v>-1370.7</v>
      </c>
      <c r="N697" s="51" t="s">
        <v>2409</v>
      </c>
      <c r="O697" s="51" t="s">
        <v>2410</v>
      </c>
      <c r="P697" s="51">
        <v>13028321167</v>
      </c>
      <c r="Q697" s="51"/>
      <c r="R697" s="51"/>
    </row>
    <row r="698" ht="27" customHeight="1" spans="1:18">
      <c r="A698" s="48">
        <v>695</v>
      </c>
      <c r="B698" s="48" t="s">
        <v>2071</v>
      </c>
      <c r="C698" s="48" t="s">
        <v>2374</v>
      </c>
      <c r="D698" s="48" t="s">
        <v>2411</v>
      </c>
      <c r="E698" s="48" t="s">
        <v>2412</v>
      </c>
      <c r="F698" s="49" t="s">
        <v>47</v>
      </c>
      <c r="G698" s="50">
        <v>589.9</v>
      </c>
      <c r="H698" s="50">
        <v>39.4</v>
      </c>
      <c r="I698" s="50">
        <v>0</v>
      </c>
      <c r="J698" s="50">
        <v>0</v>
      </c>
      <c r="K698" s="50">
        <f t="shared" si="22"/>
        <v>629.3</v>
      </c>
      <c r="L698" s="50">
        <v>2500</v>
      </c>
      <c r="M698" s="50">
        <f t="shared" si="23"/>
        <v>-1870.7</v>
      </c>
      <c r="N698" s="51" t="s">
        <v>2413</v>
      </c>
      <c r="O698" s="51" t="s">
        <v>2414</v>
      </c>
      <c r="P698" s="51">
        <v>18325047503</v>
      </c>
      <c r="Q698" s="51"/>
      <c r="R698" s="51"/>
    </row>
    <row r="699" ht="27" customHeight="1" spans="1:18">
      <c r="A699" s="48">
        <v>696</v>
      </c>
      <c r="B699" s="48" t="s">
        <v>2071</v>
      </c>
      <c r="C699" s="48" t="s">
        <v>2374</v>
      </c>
      <c r="D699" s="48" t="s">
        <v>2415</v>
      </c>
      <c r="E699" s="48" t="s">
        <v>2416</v>
      </c>
      <c r="F699" s="49" t="s">
        <v>47</v>
      </c>
      <c r="G699" s="50">
        <v>589.9</v>
      </c>
      <c r="H699" s="50">
        <v>39.4</v>
      </c>
      <c r="I699" s="50">
        <v>0</v>
      </c>
      <c r="J699" s="50">
        <v>0</v>
      </c>
      <c r="K699" s="50">
        <f t="shared" si="22"/>
        <v>629.3</v>
      </c>
      <c r="L699" s="50">
        <v>2500</v>
      </c>
      <c r="M699" s="50">
        <f t="shared" si="23"/>
        <v>-1870.7</v>
      </c>
      <c r="N699" s="51" t="s">
        <v>177</v>
      </c>
      <c r="O699" s="51" t="s">
        <v>2417</v>
      </c>
      <c r="P699" s="51">
        <v>13635374727</v>
      </c>
      <c r="Q699" s="51"/>
      <c r="R699" s="51"/>
    </row>
    <row r="700" ht="27" customHeight="1" spans="1:18">
      <c r="A700" s="48">
        <v>697</v>
      </c>
      <c r="B700" s="48" t="s">
        <v>2071</v>
      </c>
      <c r="C700" s="48" t="s">
        <v>2374</v>
      </c>
      <c r="D700" s="48" t="s">
        <v>2418</v>
      </c>
      <c r="E700" s="48" t="s">
        <v>2419</v>
      </c>
      <c r="F700" s="49" t="s">
        <v>47</v>
      </c>
      <c r="G700" s="50">
        <v>589.9</v>
      </c>
      <c r="H700" s="50">
        <v>39.4</v>
      </c>
      <c r="I700" s="50">
        <v>0</v>
      </c>
      <c r="J700" s="50">
        <v>0</v>
      </c>
      <c r="K700" s="50">
        <f t="shared" si="22"/>
        <v>629.3</v>
      </c>
      <c r="L700" s="50">
        <v>2500</v>
      </c>
      <c r="M700" s="50">
        <f t="shared" si="23"/>
        <v>-1870.7</v>
      </c>
      <c r="N700" s="51" t="s">
        <v>2420</v>
      </c>
      <c r="O700" s="51" t="s">
        <v>2421</v>
      </c>
      <c r="P700" s="51">
        <v>15730452343</v>
      </c>
      <c r="Q700" s="51"/>
      <c r="R700" s="51"/>
    </row>
    <row r="701" ht="27" customHeight="1" spans="1:18">
      <c r="A701" s="48">
        <v>698</v>
      </c>
      <c r="B701" s="48" t="s">
        <v>2071</v>
      </c>
      <c r="C701" s="48" t="s">
        <v>2374</v>
      </c>
      <c r="D701" s="48" t="s">
        <v>2422</v>
      </c>
      <c r="E701" s="48" t="s">
        <v>2423</v>
      </c>
      <c r="F701" s="49" t="s">
        <v>47</v>
      </c>
      <c r="G701" s="50">
        <v>589.9</v>
      </c>
      <c r="H701" s="50">
        <v>39.4</v>
      </c>
      <c r="I701" s="50">
        <v>0</v>
      </c>
      <c r="J701" s="50">
        <v>0</v>
      </c>
      <c r="K701" s="50">
        <f t="shared" si="22"/>
        <v>629.3</v>
      </c>
      <c r="L701" s="50">
        <v>2500</v>
      </c>
      <c r="M701" s="50">
        <f t="shared" si="23"/>
        <v>-1870.7</v>
      </c>
      <c r="N701" s="51" t="s">
        <v>55</v>
      </c>
      <c r="O701" s="51" t="s">
        <v>2424</v>
      </c>
      <c r="P701" s="51">
        <v>15730111142</v>
      </c>
      <c r="Q701" s="51"/>
      <c r="R701" s="51"/>
    </row>
    <row r="702" ht="27" customHeight="1" spans="1:18">
      <c r="A702" s="48">
        <v>699</v>
      </c>
      <c r="B702" s="48" t="s">
        <v>2071</v>
      </c>
      <c r="C702" s="48" t="s">
        <v>2374</v>
      </c>
      <c r="D702" s="48" t="s">
        <v>2425</v>
      </c>
      <c r="E702" s="48" t="s">
        <v>2426</v>
      </c>
      <c r="F702" s="49" t="s">
        <v>47</v>
      </c>
      <c r="G702" s="50">
        <v>589.9</v>
      </c>
      <c r="H702" s="50">
        <v>39.4</v>
      </c>
      <c r="I702" s="50">
        <v>0</v>
      </c>
      <c r="J702" s="50">
        <v>0</v>
      </c>
      <c r="K702" s="50">
        <f t="shared" si="22"/>
        <v>629.3</v>
      </c>
      <c r="L702" s="50">
        <v>2500</v>
      </c>
      <c r="M702" s="50">
        <f t="shared" si="23"/>
        <v>-1870.7</v>
      </c>
      <c r="N702" s="51" t="s">
        <v>55</v>
      </c>
      <c r="O702" s="51" t="s">
        <v>2427</v>
      </c>
      <c r="P702" s="51">
        <v>15687108096</v>
      </c>
      <c r="Q702" s="51"/>
      <c r="R702" s="51"/>
    </row>
    <row r="703" ht="27" customHeight="1" spans="1:18">
      <c r="A703" s="48">
        <v>700</v>
      </c>
      <c r="B703" s="48" t="s">
        <v>2071</v>
      </c>
      <c r="C703" s="48" t="s">
        <v>2374</v>
      </c>
      <c r="D703" s="48" t="s">
        <v>2428</v>
      </c>
      <c r="E703" s="48" t="s">
        <v>2429</v>
      </c>
      <c r="F703" s="49" t="s">
        <v>47</v>
      </c>
      <c r="G703" s="50">
        <v>589.9</v>
      </c>
      <c r="H703" s="50">
        <v>39.4</v>
      </c>
      <c r="I703" s="50">
        <v>0</v>
      </c>
      <c r="J703" s="50">
        <v>0</v>
      </c>
      <c r="K703" s="50">
        <f t="shared" si="22"/>
        <v>629.3</v>
      </c>
      <c r="L703" s="50">
        <v>2500</v>
      </c>
      <c r="M703" s="50">
        <f t="shared" si="23"/>
        <v>-1870.7</v>
      </c>
      <c r="N703" s="51" t="s">
        <v>51</v>
      </c>
      <c r="O703" s="51" t="s">
        <v>2430</v>
      </c>
      <c r="P703" s="51">
        <v>15922507470</v>
      </c>
      <c r="Q703" s="51"/>
      <c r="R703" s="51"/>
    </row>
    <row r="704" ht="27" customHeight="1" spans="1:18">
      <c r="A704" s="48">
        <v>701</v>
      </c>
      <c r="B704" s="48" t="s">
        <v>2071</v>
      </c>
      <c r="C704" s="48" t="s">
        <v>2374</v>
      </c>
      <c r="D704" s="48" t="s">
        <v>2431</v>
      </c>
      <c r="E704" s="48" t="s">
        <v>2432</v>
      </c>
      <c r="F704" s="49" t="s">
        <v>47</v>
      </c>
      <c r="G704" s="50">
        <v>589.9</v>
      </c>
      <c r="H704" s="50">
        <v>39.4</v>
      </c>
      <c r="I704" s="50">
        <v>0</v>
      </c>
      <c r="J704" s="50">
        <v>0</v>
      </c>
      <c r="K704" s="50">
        <f t="shared" si="22"/>
        <v>629.3</v>
      </c>
      <c r="L704" s="50">
        <v>2500</v>
      </c>
      <c r="M704" s="50">
        <f t="shared" si="23"/>
        <v>-1870.7</v>
      </c>
      <c r="N704" s="51" t="s">
        <v>173</v>
      </c>
      <c r="O704" s="51" t="s">
        <v>2433</v>
      </c>
      <c r="P704" s="51">
        <v>18623219397</v>
      </c>
      <c r="Q704" s="51"/>
      <c r="R704" s="51"/>
    </row>
    <row r="705" ht="27" customHeight="1" spans="1:18">
      <c r="A705" s="48">
        <v>702</v>
      </c>
      <c r="B705" s="48" t="s">
        <v>2071</v>
      </c>
      <c r="C705" s="48" t="s">
        <v>2374</v>
      </c>
      <c r="D705" s="48" t="s">
        <v>2434</v>
      </c>
      <c r="E705" s="48" t="s">
        <v>2435</v>
      </c>
      <c r="F705" s="49" t="s">
        <v>47</v>
      </c>
      <c r="G705" s="50">
        <v>589.9</v>
      </c>
      <c r="H705" s="50">
        <v>39.4</v>
      </c>
      <c r="I705" s="50">
        <v>0</v>
      </c>
      <c r="J705" s="50">
        <v>0</v>
      </c>
      <c r="K705" s="50">
        <f t="shared" si="22"/>
        <v>629.3</v>
      </c>
      <c r="L705" s="50">
        <v>2500</v>
      </c>
      <c r="M705" s="50">
        <f t="shared" si="23"/>
        <v>-1870.7</v>
      </c>
      <c r="N705" s="51" t="s">
        <v>2436</v>
      </c>
      <c r="O705" s="51" t="s">
        <v>2437</v>
      </c>
      <c r="P705" s="51">
        <v>17723064907</v>
      </c>
      <c r="Q705" s="51"/>
      <c r="R705" s="51"/>
    </row>
    <row r="706" ht="27" customHeight="1" spans="1:18">
      <c r="A706" s="48">
        <v>703</v>
      </c>
      <c r="B706" s="48" t="s">
        <v>2071</v>
      </c>
      <c r="C706" s="48" t="s">
        <v>2438</v>
      </c>
      <c r="D706" s="48" t="s">
        <v>2439</v>
      </c>
      <c r="E706" s="48" t="s">
        <v>2440</v>
      </c>
      <c r="F706" s="49" t="s">
        <v>47</v>
      </c>
      <c r="G706" s="50">
        <v>986.2</v>
      </c>
      <c r="H706" s="50">
        <v>615.2</v>
      </c>
      <c r="I706" s="50">
        <v>165.8</v>
      </c>
      <c r="J706" s="50">
        <v>0</v>
      </c>
      <c r="K706" s="50">
        <f t="shared" si="22"/>
        <v>1767.2</v>
      </c>
      <c r="L706" s="50">
        <v>2500</v>
      </c>
      <c r="M706" s="50">
        <f t="shared" si="23"/>
        <v>-732.8</v>
      </c>
      <c r="N706" s="51" t="s">
        <v>177</v>
      </c>
      <c r="O706" s="51" t="s">
        <v>2441</v>
      </c>
      <c r="P706" s="51">
        <v>18908391325</v>
      </c>
      <c r="Q706" s="51"/>
      <c r="R706" s="51"/>
    </row>
    <row r="707" ht="27" customHeight="1" spans="1:18">
      <c r="A707" s="48">
        <v>704</v>
      </c>
      <c r="B707" s="48" t="s">
        <v>2071</v>
      </c>
      <c r="C707" s="48" t="s">
        <v>2438</v>
      </c>
      <c r="D707" s="48" t="s">
        <v>2442</v>
      </c>
      <c r="E707" s="48" t="s">
        <v>2443</v>
      </c>
      <c r="F707" s="49" t="s">
        <v>47</v>
      </c>
      <c r="G707" s="50">
        <v>986.2</v>
      </c>
      <c r="H707" s="50">
        <v>798</v>
      </c>
      <c r="I707" s="50">
        <v>165.8</v>
      </c>
      <c r="J707" s="50">
        <v>0</v>
      </c>
      <c r="K707" s="50">
        <f t="shared" si="22"/>
        <v>1950</v>
      </c>
      <c r="L707" s="50">
        <v>2500</v>
      </c>
      <c r="M707" s="50">
        <f t="shared" si="23"/>
        <v>-550</v>
      </c>
      <c r="N707" s="51" t="s">
        <v>51</v>
      </c>
      <c r="O707" s="51" t="s">
        <v>2444</v>
      </c>
      <c r="P707" s="51">
        <v>17774992139</v>
      </c>
      <c r="Q707" s="51"/>
      <c r="R707" s="51"/>
    </row>
    <row r="708" ht="27" customHeight="1" spans="1:18">
      <c r="A708" s="48">
        <v>705</v>
      </c>
      <c r="B708" s="48" t="s">
        <v>2071</v>
      </c>
      <c r="C708" s="48" t="s">
        <v>2438</v>
      </c>
      <c r="D708" s="48" t="s">
        <v>2445</v>
      </c>
      <c r="E708" s="48" t="s">
        <v>2446</v>
      </c>
      <c r="F708" s="49" t="s">
        <v>47</v>
      </c>
      <c r="G708" s="50">
        <v>986.2</v>
      </c>
      <c r="H708" s="50">
        <v>798</v>
      </c>
      <c r="I708" s="50">
        <v>165.8</v>
      </c>
      <c r="J708" s="50">
        <v>0</v>
      </c>
      <c r="K708" s="50">
        <f t="shared" ref="K708:K771" si="24">G708+H708+I708+J708</f>
        <v>1950</v>
      </c>
      <c r="L708" s="50">
        <v>2500</v>
      </c>
      <c r="M708" s="50">
        <f t="shared" si="23"/>
        <v>-550</v>
      </c>
      <c r="N708" s="51" t="s">
        <v>2447</v>
      </c>
      <c r="O708" s="51" t="s">
        <v>2448</v>
      </c>
      <c r="P708" s="51">
        <v>17823145309</v>
      </c>
      <c r="Q708" s="51"/>
      <c r="R708" s="51"/>
    </row>
    <row r="709" ht="27" customHeight="1" spans="1:18">
      <c r="A709" s="48">
        <v>706</v>
      </c>
      <c r="B709" s="48" t="s">
        <v>2071</v>
      </c>
      <c r="C709" s="48" t="s">
        <v>2438</v>
      </c>
      <c r="D709" s="48" t="s">
        <v>2449</v>
      </c>
      <c r="E709" s="48" t="s">
        <v>2450</v>
      </c>
      <c r="F709" s="49" t="s">
        <v>47</v>
      </c>
      <c r="G709" s="50">
        <v>986.2</v>
      </c>
      <c r="H709" s="50">
        <v>798</v>
      </c>
      <c r="I709" s="50">
        <v>165.8</v>
      </c>
      <c r="J709" s="50">
        <v>0</v>
      </c>
      <c r="K709" s="50">
        <f t="shared" si="24"/>
        <v>1950</v>
      </c>
      <c r="L709" s="50">
        <v>2500</v>
      </c>
      <c r="M709" s="50">
        <f t="shared" si="23"/>
        <v>-550</v>
      </c>
      <c r="N709" s="51" t="s">
        <v>173</v>
      </c>
      <c r="O709" s="51" t="s">
        <v>2451</v>
      </c>
      <c r="P709" s="51">
        <v>19922069579</v>
      </c>
      <c r="Q709" s="51"/>
      <c r="R709" s="51"/>
    </row>
    <row r="710" ht="27" customHeight="1" spans="1:18">
      <c r="A710" s="48">
        <v>707</v>
      </c>
      <c r="B710" s="48" t="s">
        <v>2071</v>
      </c>
      <c r="C710" s="48" t="s">
        <v>2438</v>
      </c>
      <c r="D710" s="48" t="s">
        <v>2452</v>
      </c>
      <c r="E710" s="48" t="s">
        <v>2453</v>
      </c>
      <c r="F710" s="49" t="s">
        <v>47</v>
      </c>
      <c r="G710" s="50">
        <v>986.2</v>
      </c>
      <c r="H710" s="50">
        <v>798</v>
      </c>
      <c r="I710" s="50">
        <v>165.8</v>
      </c>
      <c r="J710" s="50">
        <v>0</v>
      </c>
      <c r="K710" s="50">
        <f t="shared" si="24"/>
        <v>1950</v>
      </c>
      <c r="L710" s="50">
        <v>2500</v>
      </c>
      <c r="M710" s="50">
        <f t="shared" si="23"/>
        <v>-550</v>
      </c>
      <c r="N710" s="51" t="s">
        <v>103</v>
      </c>
      <c r="O710" s="51" t="s">
        <v>2454</v>
      </c>
      <c r="P710" s="51">
        <v>19536349297</v>
      </c>
      <c r="Q710" s="51"/>
      <c r="R710" s="51"/>
    </row>
    <row r="711" ht="27" customHeight="1" spans="1:18">
      <c r="A711" s="48">
        <v>708</v>
      </c>
      <c r="B711" s="48" t="s">
        <v>2071</v>
      </c>
      <c r="C711" s="48" t="s">
        <v>2438</v>
      </c>
      <c r="D711" s="48" t="s">
        <v>2455</v>
      </c>
      <c r="E711" s="48" t="s">
        <v>2456</v>
      </c>
      <c r="F711" s="49" t="s">
        <v>47</v>
      </c>
      <c r="G711" s="50">
        <v>986.2</v>
      </c>
      <c r="H711" s="50">
        <v>798</v>
      </c>
      <c r="I711" s="50">
        <v>165.8</v>
      </c>
      <c r="J711" s="50">
        <v>0</v>
      </c>
      <c r="K711" s="50">
        <f t="shared" si="24"/>
        <v>1950</v>
      </c>
      <c r="L711" s="50">
        <v>2500</v>
      </c>
      <c r="M711" s="50">
        <f t="shared" si="23"/>
        <v>-550</v>
      </c>
      <c r="N711" s="51" t="s">
        <v>2457</v>
      </c>
      <c r="O711" s="51" t="s">
        <v>2458</v>
      </c>
      <c r="P711" s="51">
        <v>17823490945</v>
      </c>
      <c r="Q711" s="51"/>
      <c r="R711" s="51"/>
    </row>
    <row r="712" ht="27" customHeight="1" spans="1:18">
      <c r="A712" s="48">
        <v>709</v>
      </c>
      <c r="B712" s="48" t="s">
        <v>2071</v>
      </c>
      <c r="C712" s="48" t="s">
        <v>2438</v>
      </c>
      <c r="D712" s="48" t="s">
        <v>2459</v>
      </c>
      <c r="E712" s="48" t="s">
        <v>2460</v>
      </c>
      <c r="F712" s="49" t="s">
        <v>47</v>
      </c>
      <c r="G712" s="50">
        <v>986.2</v>
      </c>
      <c r="H712" s="50">
        <v>798</v>
      </c>
      <c r="I712" s="50">
        <v>165.8</v>
      </c>
      <c r="J712" s="50">
        <v>0</v>
      </c>
      <c r="K712" s="50">
        <f t="shared" si="24"/>
        <v>1950</v>
      </c>
      <c r="L712" s="50">
        <v>2500</v>
      </c>
      <c r="M712" s="50">
        <f t="shared" si="23"/>
        <v>-550</v>
      </c>
      <c r="N712" s="51" t="s">
        <v>2461</v>
      </c>
      <c r="O712" s="51" t="s">
        <v>2462</v>
      </c>
      <c r="P712" s="51">
        <v>13144600710</v>
      </c>
      <c r="Q712" s="51"/>
      <c r="R712" s="51"/>
    </row>
    <row r="713" ht="27" customHeight="1" spans="1:18">
      <c r="A713" s="48">
        <v>710</v>
      </c>
      <c r="B713" s="48" t="s">
        <v>2071</v>
      </c>
      <c r="C713" s="48" t="s">
        <v>2438</v>
      </c>
      <c r="D713" s="48" t="s">
        <v>2463</v>
      </c>
      <c r="E713" s="48" t="s">
        <v>2464</v>
      </c>
      <c r="F713" s="49" t="s">
        <v>47</v>
      </c>
      <c r="G713" s="50">
        <v>986.2</v>
      </c>
      <c r="H713" s="50">
        <v>798</v>
      </c>
      <c r="I713" s="50">
        <v>165.8</v>
      </c>
      <c r="J713" s="50">
        <v>0</v>
      </c>
      <c r="K713" s="50">
        <f t="shared" si="24"/>
        <v>1950</v>
      </c>
      <c r="L713" s="50">
        <v>2500</v>
      </c>
      <c r="M713" s="50">
        <f t="shared" si="23"/>
        <v>-550</v>
      </c>
      <c r="N713" s="51" t="s">
        <v>55</v>
      </c>
      <c r="O713" s="51" t="s">
        <v>2465</v>
      </c>
      <c r="P713" s="51">
        <v>13594334440</v>
      </c>
      <c r="Q713" s="51"/>
      <c r="R713" s="51"/>
    </row>
    <row r="714" ht="27" customHeight="1" spans="1:18">
      <c r="A714" s="48">
        <v>711</v>
      </c>
      <c r="B714" s="48" t="s">
        <v>2071</v>
      </c>
      <c r="C714" s="48" t="s">
        <v>2438</v>
      </c>
      <c r="D714" s="48" t="s">
        <v>2466</v>
      </c>
      <c r="E714" s="48" t="s">
        <v>2467</v>
      </c>
      <c r="F714" s="49" t="s">
        <v>47</v>
      </c>
      <c r="G714" s="50">
        <v>986.2</v>
      </c>
      <c r="H714" s="50">
        <v>798</v>
      </c>
      <c r="I714" s="50">
        <v>0</v>
      </c>
      <c r="J714" s="50">
        <v>0</v>
      </c>
      <c r="K714" s="50">
        <f t="shared" si="24"/>
        <v>1784.2</v>
      </c>
      <c r="L714" s="50">
        <v>2500</v>
      </c>
      <c r="M714" s="50">
        <f t="shared" si="23"/>
        <v>-715.8</v>
      </c>
      <c r="N714" s="51" t="s">
        <v>2468</v>
      </c>
      <c r="O714" s="51" t="s">
        <v>2469</v>
      </c>
      <c r="P714" s="51">
        <v>13637802156</v>
      </c>
      <c r="Q714" s="51"/>
      <c r="R714" s="51"/>
    </row>
    <row r="715" ht="27" customHeight="1" spans="1:18">
      <c r="A715" s="48">
        <v>712</v>
      </c>
      <c r="B715" s="48" t="s">
        <v>2071</v>
      </c>
      <c r="C715" s="48" t="s">
        <v>2438</v>
      </c>
      <c r="D715" s="48" t="s">
        <v>2470</v>
      </c>
      <c r="E715" s="48" t="s">
        <v>2471</v>
      </c>
      <c r="F715" s="49" t="s">
        <v>47</v>
      </c>
      <c r="G715" s="50">
        <v>986.2</v>
      </c>
      <c r="H715" s="50">
        <v>798</v>
      </c>
      <c r="I715" s="50">
        <v>165.8</v>
      </c>
      <c r="J715" s="50">
        <v>0</v>
      </c>
      <c r="K715" s="50">
        <f t="shared" si="24"/>
        <v>1950</v>
      </c>
      <c r="L715" s="50">
        <v>2500</v>
      </c>
      <c r="M715" s="50">
        <f t="shared" si="23"/>
        <v>-550</v>
      </c>
      <c r="N715" s="51" t="s">
        <v>173</v>
      </c>
      <c r="O715" s="51" t="s">
        <v>2472</v>
      </c>
      <c r="P715" s="51">
        <v>13101280868</v>
      </c>
      <c r="Q715" s="51"/>
      <c r="R715" s="51"/>
    </row>
    <row r="716" ht="27" customHeight="1" spans="1:18">
      <c r="A716" s="48">
        <v>713</v>
      </c>
      <c r="B716" s="48" t="s">
        <v>2071</v>
      </c>
      <c r="C716" s="48" t="s">
        <v>2438</v>
      </c>
      <c r="D716" s="48" t="s">
        <v>2473</v>
      </c>
      <c r="E716" s="48" t="s">
        <v>2474</v>
      </c>
      <c r="F716" s="49" t="s">
        <v>47</v>
      </c>
      <c r="G716" s="50">
        <v>986.2</v>
      </c>
      <c r="H716" s="50">
        <v>798</v>
      </c>
      <c r="I716" s="50">
        <v>165.8</v>
      </c>
      <c r="J716" s="50">
        <v>0</v>
      </c>
      <c r="K716" s="50">
        <f t="shared" si="24"/>
        <v>1950</v>
      </c>
      <c r="L716" s="50">
        <v>2500</v>
      </c>
      <c r="M716" s="50">
        <f t="shared" si="23"/>
        <v>-550</v>
      </c>
      <c r="N716" s="51" t="s">
        <v>51</v>
      </c>
      <c r="O716" s="51" t="s">
        <v>2475</v>
      </c>
      <c r="P716" s="51">
        <v>18323990255</v>
      </c>
      <c r="Q716" s="51"/>
      <c r="R716" s="51"/>
    </row>
    <row r="717" ht="27" customHeight="1" spans="1:18">
      <c r="A717" s="48">
        <v>714</v>
      </c>
      <c r="B717" s="48" t="s">
        <v>2071</v>
      </c>
      <c r="C717" s="48" t="s">
        <v>2438</v>
      </c>
      <c r="D717" s="48" t="s">
        <v>2476</v>
      </c>
      <c r="E717" s="48" t="s">
        <v>2477</v>
      </c>
      <c r="F717" s="49" t="s">
        <v>47</v>
      </c>
      <c r="G717" s="50">
        <v>986.2</v>
      </c>
      <c r="H717" s="50">
        <v>798</v>
      </c>
      <c r="I717" s="50">
        <v>165.8</v>
      </c>
      <c r="J717" s="50">
        <v>0</v>
      </c>
      <c r="K717" s="50">
        <f t="shared" si="24"/>
        <v>1950</v>
      </c>
      <c r="L717" s="50">
        <v>2500</v>
      </c>
      <c r="M717" s="50">
        <f t="shared" si="23"/>
        <v>-550</v>
      </c>
      <c r="N717" s="51" t="s">
        <v>42</v>
      </c>
      <c r="O717" s="51" t="s">
        <v>2478</v>
      </c>
      <c r="P717" s="51">
        <v>17823494330</v>
      </c>
      <c r="Q717" s="51"/>
      <c r="R717" s="51"/>
    </row>
    <row r="718" ht="27" customHeight="1" spans="1:18">
      <c r="A718" s="48">
        <v>715</v>
      </c>
      <c r="B718" s="48" t="s">
        <v>2071</v>
      </c>
      <c r="C718" s="48" t="s">
        <v>2438</v>
      </c>
      <c r="D718" s="48" t="s">
        <v>2479</v>
      </c>
      <c r="E718" s="48" t="s">
        <v>2480</v>
      </c>
      <c r="F718" s="49" t="s">
        <v>47</v>
      </c>
      <c r="G718" s="50">
        <v>986.2</v>
      </c>
      <c r="H718" s="50">
        <v>798</v>
      </c>
      <c r="I718" s="50">
        <v>165.8</v>
      </c>
      <c r="J718" s="50">
        <v>0</v>
      </c>
      <c r="K718" s="50">
        <f t="shared" si="24"/>
        <v>1950</v>
      </c>
      <c r="L718" s="50">
        <v>2500</v>
      </c>
      <c r="M718" s="50">
        <f t="shared" si="23"/>
        <v>-550</v>
      </c>
      <c r="N718" s="51" t="s">
        <v>2481</v>
      </c>
      <c r="O718" s="51" t="s">
        <v>2482</v>
      </c>
      <c r="P718" s="51">
        <v>13896074547</v>
      </c>
      <c r="Q718" s="51"/>
      <c r="R718" s="51"/>
    </row>
    <row r="719" ht="27" customHeight="1" spans="1:18">
      <c r="A719" s="48">
        <v>716</v>
      </c>
      <c r="B719" s="48" t="s">
        <v>2071</v>
      </c>
      <c r="C719" s="48" t="s">
        <v>2438</v>
      </c>
      <c r="D719" s="48" t="s">
        <v>2483</v>
      </c>
      <c r="E719" s="48" t="s">
        <v>2484</v>
      </c>
      <c r="F719" s="49" t="s">
        <v>47</v>
      </c>
      <c r="G719" s="50">
        <v>986.2</v>
      </c>
      <c r="H719" s="50">
        <v>798</v>
      </c>
      <c r="I719" s="50">
        <v>165.8</v>
      </c>
      <c r="J719" s="50">
        <v>0</v>
      </c>
      <c r="K719" s="50">
        <f t="shared" si="24"/>
        <v>1950</v>
      </c>
      <c r="L719" s="50">
        <v>2500</v>
      </c>
      <c r="M719" s="50">
        <f t="shared" si="23"/>
        <v>-550</v>
      </c>
      <c r="N719" s="51" t="s">
        <v>2485</v>
      </c>
      <c r="O719" s="51" t="s">
        <v>2486</v>
      </c>
      <c r="P719" s="51">
        <v>17823509740</v>
      </c>
      <c r="Q719" s="51"/>
      <c r="R719" s="51"/>
    </row>
    <row r="720" ht="27" customHeight="1" spans="1:18">
      <c r="A720" s="48">
        <v>717</v>
      </c>
      <c r="B720" s="48" t="s">
        <v>2071</v>
      </c>
      <c r="C720" s="48" t="s">
        <v>2438</v>
      </c>
      <c r="D720" s="48" t="s">
        <v>2487</v>
      </c>
      <c r="E720" s="48" t="s">
        <v>2488</v>
      </c>
      <c r="F720" s="49" t="s">
        <v>47</v>
      </c>
      <c r="G720" s="50">
        <v>986.2</v>
      </c>
      <c r="H720" s="50">
        <v>798</v>
      </c>
      <c r="I720" s="50">
        <v>165.8</v>
      </c>
      <c r="J720" s="50">
        <v>0</v>
      </c>
      <c r="K720" s="50">
        <f t="shared" si="24"/>
        <v>1950</v>
      </c>
      <c r="L720" s="50">
        <v>2500</v>
      </c>
      <c r="M720" s="50">
        <f t="shared" si="23"/>
        <v>-550</v>
      </c>
      <c r="N720" s="51" t="s">
        <v>55</v>
      </c>
      <c r="O720" s="51" t="s">
        <v>2489</v>
      </c>
      <c r="P720" s="51">
        <v>17823511767</v>
      </c>
      <c r="Q720" s="51"/>
      <c r="R720" s="51"/>
    </row>
    <row r="721" ht="27" customHeight="1" spans="1:18">
      <c r="A721" s="48">
        <v>718</v>
      </c>
      <c r="B721" s="48" t="s">
        <v>2071</v>
      </c>
      <c r="C721" s="48" t="s">
        <v>2438</v>
      </c>
      <c r="D721" s="48" t="s">
        <v>2490</v>
      </c>
      <c r="E721" s="48" t="s">
        <v>2491</v>
      </c>
      <c r="F721" s="49" t="s">
        <v>47</v>
      </c>
      <c r="G721" s="50">
        <v>986.2</v>
      </c>
      <c r="H721" s="50">
        <v>798</v>
      </c>
      <c r="I721" s="50">
        <v>165.8</v>
      </c>
      <c r="J721" s="50">
        <v>0</v>
      </c>
      <c r="K721" s="50">
        <f t="shared" si="24"/>
        <v>1950</v>
      </c>
      <c r="L721" s="50">
        <v>2500</v>
      </c>
      <c r="M721" s="50">
        <f t="shared" si="23"/>
        <v>-550</v>
      </c>
      <c r="N721" s="51" t="s">
        <v>51</v>
      </c>
      <c r="O721" s="51" t="s">
        <v>2492</v>
      </c>
      <c r="P721" s="51">
        <v>17323634091</v>
      </c>
      <c r="Q721" s="51"/>
      <c r="R721" s="51"/>
    </row>
    <row r="722" ht="27" customHeight="1" spans="1:18">
      <c r="A722" s="48">
        <v>719</v>
      </c>
      <c r="B722" s="48" t="s">
        <v>2071</v>
      </c>
      <c r="C722" s="48" t="s">
        <v>2438</v>
      </c>
      <c r="D722" s="48" t="s">
        <v>2493</v>
      </c>
      <c r="E722" s="48" t="s">
        <v>2494</v>
      </c>
      <c r="F722" s="49" t="s">
        <v>47</v>
      </c>
      <c r="G722" s="50">
        <v>986.2</v>
      </c>
      <c r="H722" s="50">
        <v>798</v>
      </c>
      <c r="I722" s="50">
        <v>165.8</v>
      </c>
      <c r="J722" s="50">
        <v>0</v>
      </c>
      <c r="K722" s="50">
        <f t="shared" si="24"/>
        <v>1950</v>
      </c>
      <c r="L722" s="50">
        <v>2500</v>
      </c>
      <c r="M722" s="50">
        <f t="shared" si="23"/>
        <v>-550</v>
      </c>
      <c r="N722" s="51" t="s">
        <v>51</v>
      </c>
      <c r="O722" s="51" t="s">
        <v>2495</v>
      </c>
      <c r="P722" s="51">
        <v>18325092035</v>
      </c>
      <c r="Q722" s="51"/>
      <c r="R722" s="51"/>
    </row>
    <row r="723" ht="27" customHeight="1" spans="1:18">
      <c r="A723" s="48">
        <v>720</v>
      </c>
      <c r="B723" s="48" t="s">
        <v>2071</v>
      </c>
      <c r="C723" s="48" t="s">
        <v>2438</v>
      </c>
      <c r="D723" s="48" t="s">
        <v>2496</v>
      </c>
      <c r="E723" s="48" t="s">
        <v>2497</v>
      </c>
      <c r="F723" s="49" t="s">
        <v>47</v>
      </c>
      <c r="G723" s="50">
        <v>986.2</v>
      </c>
      <c r="H723" s="50">
        <v>798</v>
      </c>
      <c r="I723" s="50">
        <v>0</v>
      </c>
      <c r="J723" s="50">
        <v>0</v>
      </c>
      <c r="K723" s="50">
        <f t="shared" si="24"/>
        <v>1784.2</v>
      </c>
      <c r="L723" s="50">
        <v>2500</v>
      </c>
      <c r="M723" s="50">
        <f t="shared" si="23"/>
        <v>-715.8</v>
      </c>
      <c r="N723" s="51" t="s">
        <v>51</v>
      </c>
      <c r="O723" s="51" t="s">
        <v>2498</v>
      </c>
      <c r="P723" s="51">
        <v>15123926023</v>
      </c>
      <c r="Q723" s="51"/>
      <c r="R723" s="51"/>
    </row>
    <row r="724" ht="27" customHeight="1" spans="1:18">
      <c r="A724" s="48">
        <v>721</v>
      </c>
      <c r="B724" s="48" t="s">
        <v>2071</v>
      </c>
      <c r="C724" s="48" t="s">
        <v>2438</v>
      </c>
      <c r="D724" s="48" t="s">
        <v>2499</v>
      </c>
      <c r="E724" s="48" t="s">
        <v>2500</v>
      </c>
      <c r="F724" s="49" t="s">
        <v>47</v>
      </c>
      <c r="G724" s="50">
        <v>986.2</v>
      </c>
      <c r="H724" s="50">
        <v>798</v>
      </c>
      <c r="I724" s="50">
        <v>0</v>
      </c>
      <c r="J724" s="50">
        <v>0</v>
      </c>
      <c r="K724" s="50">
        <f t="shared" si="24"/>
        <v>1784.2</v>
      </c>
      <c r="L724" s="50">
        <v>2500</v>
      </c>
      <c r="M724" s="50">
        <f t="shared" si="23"/>
        <v>-715.8</v>
      </c>
      <c r="N724" s="51" t="s">
        <v>2501</v>
      </c>
      <c r="O724" s="51" t="s">
        <v>2502</v>
      </c>
      <c r="P724" s="51">
        <v>19306457072</v>
      </c>
      <c r="Q724" s="51"/>
      <c r="R724" s="51"/>
    </row>
    <row r="725" ht="27" customHeight="1" spans="1:18">
      <c r="A725" s="48">
        <v>722</v>
      </c>
      <c r="B725" s="48" t="s">
        <v>2071</v>
      </c>
      <c r="C725" s="48" t="s">
        <v>2438</v>
      </c>
      <c r="D725" s="48" t="s">
        <v>2503</v>
      </c>
      <c r="E725" s="48" t="s">
        <v>2504</v>
      </c>
      <c r="F725" s="49" t="s">
        <v>47</v>
      </c>
      <c r="G725" s="50">
        <v>986.2</v>
      </c>
      <c r="H725" s="50">
        <v>798</v>
      </c>
      <c r="I725" s="50">
        <v>165.8</v>
      </c>
      <c r="J725" s="50">
        <v>0</v>
      </c>
      <c r="K725" s="50">
        <f t="shared" si="24"/>
        <v>1950</v>
      </c>
      <c r="L725" s="50">
        <v>2500</v>
      </c>
      <c r="M725" s="50">
        <f t="shared" si="23"/>
        <v>-550</v>
      </c>
      <c r="N725" s="51" t="s">
        <v>2481</v>
      </c>
      <c r="O725" s="51" t="s">
        <v>2505</v>
      </c>
      <c r="P725" s="51">
        <v>15023885861</v>
      </c>
      <c r="Q725" s="51"/>
      <c r="R725" s="51"/>
    </row>
    <row r="726" ht="27" customHeight="1" spans="1:18">
      <c r="A726" s="48">
        <v>723</v>
      </c>
      <c r="B726" s="48" t="s">
        <v>2071</v>
      </c>
      <c r="C726" s="48" t="s">
        <v>2438</v>
      </c>
      <c r="D726" s="48" t="s">
        <v>2506</v>
      </c>
      <c r="E726" s="48" t="s">
        <v>2507</v>
      </c>
      <c r="F726" s="49" t="s">
        <v>47</v>
      </c>
      <c r="G726" s="50">
        <v>986.2</v>
      </c>
      <c r="H726" s="50">
        <v>798</v>
      </c>
      <c r="I726" s="50">
        <v>0</v>
      </c>
      <c r="J726" s="50">
        <v>0</v>
      </c>
      <c r="K726" s="50">
        <f t="shared" si="24"/>
        <v>1784.2</v>
      </c>
      <c r="L726" s="50">
        <v>2500</v>
      </c>
      <c r="M726" s="50">
        <f t="shared" si="23"/>
        <v>-715.8</v>
      </c>
      <c r="N726" s="51" t="s">
        <v>2508</v>
      </c>
      <c r="O726" s="51" t="s">
        <v>2509</v>
      </c>
      <c r="P726" s="51">
        <v>15736167597</v>
      </c>
      <c r="Q726" s="51"/>
      <c r="R726" s="51"/>
    </row>
    <row r="727" ht="27" customHeight="1" spans="1:18">
      <c r="A727" s="48">
        <v>724</v>
      </c>
      <c r="B727" s="48" t="s">
        <v>2071</v>
      </c>
      <c r="C727" s="48" t="s">
        <v>2438</v>
      </c>
      <c r="D727" s="48" t="s">
        <v>2510</v>
      </c>
      <c r="E727" s="48" t="s">
        <v>2511</v>
      </c>
      <c r="F727" s="49" t="s">
        <v>47</v>
      </c>
      <c r="G727" s="50">
        <v>986.2</v>
      </c>
      <c r="H727" s="50">
        <v>798</v>
      </c>
      <c r="I727" s="50">
        <v>165.8</v>
      </c>
      <c r="J727" s="50">
        <v>0</v>
      </c>
      <c r="K727" s="50">
        <f t="shared" si="24"/>
        <v>1950</v>
      </c>
      <c r="L727" s="50">
        <v>2500</v>
      </c>
      <c r="M727" s="50">
        <f t="shared" si="23"/>
        <v>-550</v>
      </c>
      <c r="N727" s="51" t="s">
        <v>42</v>
      </c>
      <c r="O727" s="51" t="s">
        <v>2512</v>
      </c>
      <c r="P727" s="51">
        <v>19123941195</v>
      </c>
      <c r="Q727" s="51"/>
      <c r="R727" s="51"/>
    </row>
    <row r="728" ht="27" customHeight="1" spans="1:18">
      <c r="A728" s="48">
        <v>725</v>
      </c>
      <c r="B728" s="48" t="s">
        <v>2071</v>
      </c>
      <c r="C728" s="48" t="s">
        <v>2438</v>
      </c>
      <c r="D728" s="48" t="s">
        <v>2513</v>
      </c>
      <c r="E728" s="48" t="s">
        <v>2514</v>
      </c>
      <c r="F728" s="49" t="s">
        <v>47</v>
      </c>
      <c r="G728" s="50">
        <v>986.2</v>
      </c>
      <c r="H728" s="50">
        <v>798</v>
      </c>
      <c r="I728" s="50">
        <v>165.8</v>
      </c>
      <c r="J728" s="50">
        <v>0</v>
      </c>
      <c r="K728" s="50">
        <f t="shared" si="24"/>
        <v>1950</v>
      </c>
      <c r="L728" s="50">
        <v>2500</v>
      </c>
      <c r="M728" s="50">
        <f t="shared" si="23"/>
        <v>-550</v>
      </c>
      <c r="N728" s="51" t="s">
        <v>2515</v>
      </c>
      <c r="O728" s="51" t="s">
        <v>2516</v>
      </c>
      <c r="P728" s="51">
        <v>15310962943</v>
      </c>
      <c r="Q728" s="51"/>
      <c r="R728" s="51"/>
    </row>
    <row r="729" ht="27" customHeight="1" spans="1:18">
      <c r="A729" s="48">
        <v>726</v>
      </c>
      <c r="B729" s="48" t="s">
        <v>2071</v>
      </c>
      <c r="C729" s="48" t="s">
        <v>2438</v>
      </c>
      <c r="D729" s="48" t="s">
        <v>2517</v>
      </c>
      <c r="E729" s="48" t="s">
        <v>2518</v>
      </c>
      <c r="F729" s="49" t="s">
        <v>47</v>
      </c>
      <c r="G729" s="50">
        <v>986.2</v>
      </c>
      <c r="H729" s="50">
        <v>798</v>
      </c>
      <c r="I729" s="50">
        <v>165.8</v>
      </c>
      <c r="J729" s="50">
        <v>0</v>
      </c>
      <c r="K729" s="50">
        <f t="shared" si="24"/>
        <v>1950</v>
      </c>
      <c r="L729" s="50">
        <v>2500</v>
      </c>
      <c r="M729" s="50">
        <f t="shared" si="23"/>
        <v>-550</v>
      </c>
      <c r="N729" s="51" t="s">
        <v>2519</v>
      </c>
      <c r="O729" s="51" t="s">
        <v>2520</v>
      </c>
      <c r="P729" s="51">
        <v>15334256124</v>
      </c>
      <c r="Q729" s="51"/>
      <c r="R729" s="51"/>
    </row>
    <row r="730" ht="27" customHeight="1" spans="1:18">
      <c r="A730" s="48">
        <v>727</v>
      </c>
      <c r="B730" s="48" t="s">
        <v>2071</v>
      </c>
      <c r="C730" s="48" t="s">
        <v>2438</v>
      </c>
      <c r="D730" s="48" t="s">
        <v>2521</v>
      </c>
      <c r="E730" s="48" t="s">
        <v>2522</v>
      </c>
      <c r="F730" s="49" t="s">
        <v>47</v>
      </c>
      <c r="G730" s="50">
        <v>986.2</v>
      </c>
      <c r="H730" s="50">
        <v>798</v>
      </c>
      <c r="I730" s="50">
        <v>165.8</v>
      </c>
      <c r="J730" s="50">
        <v>0</v>
      </c>
      <c r="K730" s="50">
        <f t="shared" si="24"/>
        <v>1950</v>
      </c>
      <c r="L730" s="50">
        <v>2500</v>
      </c>
      <c r="M730" s="50">
        <f t="shared" ref="M730:M793" si="25">K730-L730</f>
        <v>-550</v>
      </c>
      <c r="N730" s="51" t="s">
        <v>51</v>
      </c>
      <c r="O730" s="51" t="s">
        <v>2523</v>
      </c>
      <c r="P730" s="51">
        <v>15922734537</v>
      </c>
      <c r="Q730" s="51"/>
      <c r="R730" s="51"/>
    </row>
    <row r="731" ht="27" customHeight="1" spans="1:18">
      <c r="A731" s="48">
        <v>728</v>
      </c>
      <c r="B731" s="48" t="s">
        <v>2071</v>
      </c>
      <c r="C731" s="48" t="s">
        <v>2438</v>
      </c>
      <c r="D731" s="48" t="s">
        <v>2524</v>
      </c>
      <c r="E731" s="48" t="s">
        <v>2525</v>
      </c>
      <c r="F731" s="49" t="s">
        <v>47</v>
      </c>
      <c r="G731" s="50">
        <v>986.2</v>
      </c>
      <c r="H731" s="50">
        <v>798</v>
      </c>
      <c r="I731" s="50">
        <v>165.8</v>
      </c>
      <c r="J731" s="50">
        <v>0</v>
      </c>
      <c r="K731" s="50">
        <f t="shared" si="24"/>
        <v>1950</v>
      </c>
      <c r="L731" s="50">
        <v>2500</v>
      </c>
      <c r="M731" s="50">
        <f t="shared" si="25"/>
        <v>-550</v>
      </c>
      <c r="N731" s="51" t="s">
        <v>55</v>
      </c>
      <c r="O731" s="51" t="s">
        <v>2526</v>
      </c>
      <c r="P731" s="51">
        <v>15696226030</v>
      </c>
      <c r="Q731" s="51"/>
      <c r="R731" s="51"/>
    </row>
    <row r="732" ht="27" customHeight="1" spans="1:18">
      <c r="A732" s="48">
        <v>729</v>
      </c>
      <c r="B732" s="48" t="s">
        <v>2071</v>
      </c>
      <c r="C732" s="48" t="s">
        <v>2438</v>
      </c>
      <c r="D732" s="48" t="s">
        <v>2527</v>
      </c>
      <c r="E732" s="48" t="s">
        <v>2528</v>
      </c>
      <c r="F732" s="49" t="s">
        <v>47</v>
      </c>
      <c r="G732" s="50">
        <v>986.2</v>
      </c>
      <c r="H732" s="50">
        <v>798</v>
      </c>
      <c r="I732" s="50">
        <v>165.8</v>
      </c>
      <c r="J732" s="50">
        <v>0</v>
      </c>
      <c r="K732" s="50">
        <f t="shared" si="24"/>
        <v>1950</v>
      </c>
      <c r="L732" s="50">
        <v>2500</v>
      </c>
      <c r="M732" s="50">
        <f t="shared" si="25"/>
        <v>-550</v>
      </c>
      <c r="N732" s="51" t="s">
        <v>103</v>
      </c>
      <c r="O732" s="51" t="s">
        <v>2529</v>
      </c>
      <c r="P732" s="51">
        <v>15826125877</v>
      </c>
      <c r="Q732" s="51"/>
      <c r="R732" s="51"/>
    </row>
    <row r="733" ht="27" customHeight="1" spans="1:18">
      <c r="A733" s="48">
        <v>730</v>
      </c>
      <c r="B733" s="48" t="s">
        <v>2071</v>
      </c>
      <c r="C733" s="48" t="s">
        <v>2438</v>
      </c>
      <c r="D733" s="48" t="s">
        <v>2530</v>
      </c>
      <c r="E733" s="48" t="s">
        <v>2531</v>
      </c>
      <c r="F733" s="49" t="s">
        <v>47</v>
      </c>
      <c r="G733" s="50">
        <v>986.2</v>
      </c>
      <c r="H733" s="50">
        <v>798</v>
      </c>
      <c r="I733" s="50">
        <v>165.8</v>
      </c>
      <c r="J733" s="50">
        <v>0</v>
      </c>
      <c r="K733" s="50">
        <f t="shared" si="24"/>
        <v>1950</v>
      </c>
      <c r="L733" s="50">
        <v>2500</v>
      </c>
      <c r="M733" s="50">
        <f t="shared" si="25"/>
        <v>-550</v>
      </c>
      <c r="N733" s="51" t="s">
        <v>2532</v>
      </c>
      <c r="O733" s="51" t="s">
        <v>2533</v>
      </c>
      <c r="P733" s="51">
        <v>19112919725</v>
      </c>
      <c r="Q733" s="51"/>
      <c r="R733" s="51"/>
    </row>
    <row r="734" ht="27" customHeight="1" spans="1:18">
      <c r="A734" s="48">
        <v>731</v>
      </c>
      <c r="B734" s="48" t="s">
        <v>2071</v>
      </c>
      <c r="C734" s="48" t="s">
        <v>2438</v>
      </c>
      <c r="D734" s="48" t="s">
        <v>2534</v>
      </c>
      <c r="E734" s="48" t="s">
        <v>2535</v>
      </c>
      <c r="F734" s="49" t="s">
        <v>47</v>
      </c>
      <c r="G734" s="50">
        <v>986.2</v>
      </c>
      <c r="H734" s="50">
        <v>798</v>
      </c>
      <c r="I734" s="50">
        <v>165.8</v>
      </c>
      <c r="J734" s="50">
        <v>0</v>
      </c>
      <c r="K734" s="50">
        <f t="shared" si="24"/>
        <v>1950</v>
      </c>
      <c r="L734" s="50">
        <v>2500</v>
      </c>
      <c r="M734" s="50">
        <f t="shared" si="25"/>
        <v>-550</v>
      </c>
      <c r="N734" s="51" t="s">
        <v>2536</v>
      </c>
      <c r="O734" s="51" t="s">
        <v>2537</v>
      </c>
      <c r="P734" s="51">
        <v>18423056815</v>
      </c>
      <c r="Q734" s="51"/>
      <c r="R734" s="51"/>
    </row>
    <row r="735" ht="27" customHeight="1" spans="1:18">
      <c r="A735" s="48">
        <v>732</v>
      </c>
      <c r="B735" s="48" t="s">
        <v>2071</v>
      </c>
      <c r="C735" s="48" t="s">
        <v>2438</v>
      </c>
      <c r="D735" s="48" t="s">
        <v>2538</v>
      </c>
      <c r="E735" s="48" t="s">
        <v>2539</v>
      </c>
      <c r="F735" s="49" t="s">
        <v>47</v>
      </c>
      <c r="G735" s="50">
        <v>986.2</v>
      </c>
      <c r="H735" s="50">
        <v>798</v>
      </c>
      <c r="I735" s="50">
        <v>165.8</v>
      </c>
      <c r="J735" s="50">
        <v>0</v>
      </c>
      <c r="K735" s="50">
        <f t="shared" si="24"/>
        <v>1950</v>
      </c>
      <c r="L735" s="50">
        <v>2500</v>
      </c>
      <c r="M735" s="50">
        <f t="shared" si="25"/>
        <v>-550</v>
      </c>
      <c r="N735" s="51" t="s">
        <v>2540</v>
      </c>
      <c r="O735" s="51" t="s">
        <v>2541</v>
      </c>
      <c r="P735" s="51">
        <v>19522025653</v>
      </c>
      <c r="Q735" s="51"/>
      <c r="R735" s="51"/>
    </row>
    <row r="736" ht="27" customHeight="1" spans="1:18">
      <c r="A736" s="48">
        <v>733</v>
      </c>
      <c r="B736" s="48" t="s">
        <v>2071</v>
      </c>
      <c r="C736" s="48" t="s">
        <v>2438</v>
      </c>
      <c r="D736" s="48" t="s">
        <v>2542</v>
      </c>
      <c r="E736" s="48" t="s">
        <v>2543</v>
      </c>
      <c r="F736" s="49" t="s">
        <v>47</v>
      </c>
      <c r="G736" s="50">
        <v>986.2</v>
      </c>
      <c r="H736" s="50">
        <v>798</v>
      </c>
      <c r="I736" s="50">
        <v>165.8</v>
      </c>
      <c r="J736" s="50">
        <v>0</v>
      </c>
      <c r="K736" s="50">
        <f t="shared" si="24"/>
        <v>1950</v>
      </c>
      <c r="L736" s="50">
        <v>2500</v>
      </c>
      <c r="M736" s="50">
        <f t="shared" si="25"/>
        <v>-550</v>
      </c>
      <c r="N736" s="51" t="s">
        <v>55</v>
      </c>
      <c r="O736" s="51" t="s">
        <v>2544</v>
      </c>
      <c r="P736" s="51">
        <v>13658449780</v>
      </c>
      <c r="Q736" s="51"/>
      <c r="R736" s="51"/>
    </row>
    <row r="737" ht="27" customHeight="1" spans="1:18">
      <c r="A737" s="48">
        <v>734</v>
      </c>
      <c r="B737" s="48" t="s">
        <v>2071</v>
      </c>
      <c r="C737" s="48" t="s">
        <v>2438</v>
      </c>
      <c r="D737" s="48" t="s">
        <v>2545</v>
      </c>
      <c r="E737" s="48" t="s">
        <v>2546</v>
      </c>
      <c r="F737" s="49" t="s">
        <v>47</v>
      </c>
      <c r="G737" s="50">
        <v>986.2</v>
      </c>
      <c r="H737" s="50">
        <v>798</v>
      </c>
      <c r="I737" s="50">
        <v>165.8</v>
      </c>
      <c r="J737" s="50">
        <v>0</v>
      </c>
      <c r="K737" s="50">
        <f t="shared" si="24"/>
        <v>1950</v>
      </c>
      <c r="L737" s="50">
        <v>2500</v>
      </c>
      <c r="M737" s="50">
        <f t="shared" si="25"/>
        <v>-550</v>
      </c>
      <c r="N737" s="51" t="s">
        <v>55</v>
      </c>
      <c r="O737" s="51" t="s">
        <v>2547</v>
      </c>
      <c r="P737" s="51">
        <v>17783295488</v>
      </c>
      <c r="Q737" s="51"/>
      <c r="R737" s="51"/>
    </row>
    <row r="738" ht="27" customHeight="1" spans="1:18">
      <c r="A738" s="48">
        <v>735</v>
      </c>
      <c r="B738" s="48" t="s">
        <v>2071</v>
      </c>
      <c r="C738" s="48" t="s">
        <v>2438</v>
      </c>
      <c r="D738" s="48" t="s">
        <v>2548</v>
      </c>
      <c r="E738" s="48" t="s">
        <v>2549</v>
      </c>
      <c r="F738" s="49" t="s">
        <v>47</v>
      </c>
      <c r="G738" s="50">
        <v>986.2</v>
      </c>
      <c r="H738" s="50">
        <v>798</v>
      </c>
      <c r="I738" s="50">
        <v>165.8</v>
      </c>
      <c r="J738" s="50">
        <v>0</v>
      </c>
      <c r="K738" s="50">
        <f t="shared" si="24"/>
        <v>1950</v>
      </c>
      <c r="L738" s="50">
        <v>2500</v>
      </c>
      <c r="M738" s="50">
        <f t="shared" si="25"/>
        <v>-550</v>
      </c>
      <c r="N738" s="51" t="s">
        <v>103</v>
      </c>
      <c r="O738" s="51" t="s">
        <v>2550</v>
      </c>
      <c r="P738" s="51">
        <v>19112440217</v>
      </c>
      <c r="Q738" s="51"/>
      <c r="R738" s="51"/>
    </row>
    <row r="739" ht="27" customHeight="1" spans="1:18">
      <c r="A739" s="48">
        <v>736</v>
      </c>
      <c r="B739" s="48" t="s">
        <v>2071</v>
      </c>
      <c r="C739" s="48" t="s">
        <v>2438</v>
      </c>
      <c r="D739" s="48" t="s">
        <v>2551</v>
      </c>
      <c r="E739" s="48" t="s">
        <v>2552</v>
      </c>
      <c r="F739" s="49" t="s">
        <v>47</v>
      </c>
      <c r="G739" s="50">
        <v>986.2</v>
      </c>
      <c r="H739" s="50">
        <v>798</v>
      </c>
      <c r="I739" s="50">
        <v>165.8</v>
      </c>
      <c r="J739" s="50">
        <v>0</v>
      </c>
      <c r="K739" s="50">
        <f t="shared" si="24"/>
        <v>1950</v>
      </c>
      <c r="L739" s="50">
        <v>2500</v>
      </c>
      <c r="M739" s="50">
        <f t="shared" si="25"/>
        <v>-550</v>
      </c>
      <c r="N739" s="51" t="s">
        <v>51</v>
      </c>
      <c r="O739" s="51" t="s">
        <v>2553</v>
      </c>
      <c r="P739" s="51">
        <v>15223736583</v>
      </c>
      <c r="Q739" s="51"/>
      <c r="R739" s="51"/>
    </row>
    <row r="740" ht="27" customHeight="1" spans="1:18">
      <c r="A740" s="48">
        <v>737</v>
      </c>
      <c r="B740" s="48" t="s">
        <v>2071</v>
      </c>
      <c r="C740" s="48" t="s">
        <v>2438</v>
      </c>
      <c r="D740" s="48" t="s">
        <v>2554</v>
      </c>
      <c r="E740" s="48" t="s">
        <v>2555</v>
      </c>
      <c r="F740" s="49" t="s">
        <v>47</v>
      </c>
      <c r="G740" s="50">
        <v>849.7</v>
      </c>
      <c r="H740" s="50">
        <v>798</v>
      </c>
      <c r="I740" s="50">
        <v>165.8</v>
      </c>
      <c r="J740" s="50">
        <v>0</v>
      </c>
      <c r="K740" s="50">
        <f t="shared" si="24"/>
        <v>1813.5</v>
      </c>
      <c r="L740" s="50">
        <v>2500</v>
      </c>
      <c r="M740" s="50">
        <f t="shared" si="25"/>
        <v>-686.5</v>
      </c>
      <c r="N740" s="51" t="s">
        <v>51</v>
      </c>
      <c r="O740" s="51" t="s">
        <v>2556</v>
      </c>
      <c r="P740" s="51">
        <v>15215214863</v>
      </c>
      <c r="Q740" s="51"/>
      <c r="R740" s="51"/>
    </row>
    <row r="741" ht="27" customHeight="1" spans="1:18">
      <c r="A741" s="48">
        <v>738</v>
      </c>
      <c r="B741" s="48" t="s">
        <v>2071</v>
      </c>
      <c r="C741" s="48" t="s">
        <v>2438</v>
      </c>
      <c r="D741" s="48" t="s">
        <v>2557</v>
      </c>
      <c r="E741" s="48" t="s">
        <v>351</v>
      </c>
      <c r="F741" s="49" t="s">
        <v>47</v>
      </c>
      <c r="G741" s="50">
        <v>986.2</v>
      </c>
      <c r="H741" s="50">
        <v>798</v>
      </c>
      <c r="I741" s="50">
        <v>165.8</v>
      </c>
      <c r="J741" s="50">
        <v>0</v>
      </c>
      <c r="K741" s="50">
        <f t="shared" si="24"/>
        <v>1950</v>
      </c>
      <c r="L741" s="50">
        <v>2500</v>
      </c>
      <c r="M741" s="50">
        <f t="shared" si="25"/>
        <v>-550</v>
      </c>
      <c r="N741" s="51" t="s">
        <v>177</v>
      </c>
      <c r="O741" s="51" t="s">
        <v>2558</v>
      </c>
      <c r="P741" s="51">
        <v>19922734215</v>
      </c>
      <c r="Q741" s="51"/>
      <c r="R741" s="51"/>
    </row>
    <row r="742" ht="27" customHeight="1" spans="1:18">
      <c r="A742" s="48">
        <v>739</v>
      </c>
      <c r="B742" s="48" t="s">
        <v>2071</v>
      </c>
      <c r="C742" s="48" t="s">
        <v>2438</v>
      </c>
      <c r="D742" s="48" t="s">
        <v>2559</v>
      </c>
      <c r="E742" s="48" t="s">
        <v>2560</v>
      </c>
      <c r="F742" s="49" t="s">
        <v>47</v>
      </c>
      <c r="G742" s="50">
        <v>986.2</v>
      </c>
      <c r="H742" s="50">
        <v>798</v>
      </c>
      <c r="I742" s="50">
        <v>165.8</v>
      </c>
      <c r="J742" s="50">
        <v>0</v>
      </c>
      <c r="K742" s="50">
        <f t="shared" si="24"/>
        <v>1950</v>
      </c>
      <c r="L742" s="50">
        <v>2500</v>
      </c>
      <c r="M742" s="50">
        <f t="shared" si="25"/>
        <v>-550</v>
      </c>
      <c r="N742" s="51" t="s">
        <v>107</v>
      </c>
      <c r="O742" s="51" t="s">
        <v>2561</v>
      </c>
      <c r="P742" s="51">
        <v>18581385735</v>
      </c>
      <c r="Q742" s="51"/>
      <c r="R742" s="51"/>
    </row>
    <row r="743" ht="27" customHeight="1" spans="1:18">
      <c r="A743" s="48">
        <v>740</v>
      </c>
      <c r="B743" s="48" t="s">
        <v>2071</v>
      </c>
      <c r="C743" s="48" t="s">
        <v>2438</v>
      </c>
      <c r="D743" s="48" t="s">
        <v>2562</v>
      </c>
      <c r="E743" s="48" t="s">
        <v>2563</v>
      </c>
      <c r="F743" s="49" t="s">
        <v>47</v>
      </c>
      <c r="G743" s="50">
        <v>890.2</v>
      </c>
      <c r="H743" s="50">
        <v>798</v>
      </c>
      <c r="I743" s="50">
        <v>165.8</v>
      </c>
      <c r="J743" s="50">
        <v>0</v>
      </c>
      <c r="K743" s="50">
        <f t="shared" si="24"/>
        <v>1854</v>
      </c>
      <c r="L743" s="50">
        <v>2500</v>
      </c>
      <c r="M743" s="50">
        <f t="shared" si="25"/>
        <v>-646</v>
      </c>
      <c r="N743" s="51" t="s">
        <v>2564</v>
      </c>
      <c r="O743" s="51" t="s">
        <v>2565</v>
      </c>
      <c r="P743" s="51">
        <v>18166536055</v>
      </c>
      <c r="Q743" s="51"/>
      <c r="R743" s="48" t="s">
        <v>79</v>
      </c>
    </row>
    <row r="744" ht="27" customHeight="1" spans="1:18">
      <c r="A744" s="48">
        <v>741</v>
      </c>
      <c r="B744" s="48" t="s">
        <v>2071</v>
      </c>
      <c r="C744" s="48" t="s">
        <v>2566</v>
      </c>
      <c r="D744" s="48" t="s">
        <v>2567</v>
      </c>
      <c r="E744" s="48" t="s">
        <v>2568</v>
      </c>
      <c r="F744" s="49" t="s">
        <v>47</v>
      </c>
      <c r="G744" s="50">
        <v>986.2</v>
      </c>
      <c r="H744" s="50">
        <v>798</v>
      </c>
      <c r="I744" s="50">
        <v>165.8</v>
      </c>
      <c r="J744" s="50">
        <v>0</v>
      </c>
      <c r="K744" s="50">
        <f t="shared" si="24"/>
        <v>1950</v>
      </c>
      <c r="L744" s="50">
        <v>2500</v>
      </c>
      <c r="M744" s="50">
        <f t="shared" si="25"/>
        <v>-550</v>
      </c>
      <c r="N744" s="51" t="s">
        <v>51</v>
      </c>
      <c r="O744" s="51" t="s">
        <v>2569</v>
      </c>
      <c r="P744" s="51">
        <v>17843802035</v>
      </c>
      <c r="Q744" s="51"/>
      <c r="R744" s="51"/>
    </row>
    <row r="745" ht="27" customHeight="1" spans="1:18">
      <c r="A745" s="48">
        <v>742</v>
      </c>
      <c r="B745" s="48" t="s">
        <v>2071</v>
      </c>
      <c r="C745" s="48" t="s">
        <v>2566</v>
      </c>
      <c r="D745" s="48" t="s">
        <v>2570</v>
      </c>
      <c r="E745" s="48" t="s">
        <v>2571</v>
      </c>
      <c r="F745" s="49" t="s">
        <v>47</v>
      </c>
      <c r="G745" s="50">
        <v>986.2</v>
      </c>
      <c r="H745" s="50">
        <v>798</v>
      </c>
      <c r="I745" s="50">
        <v>0</v>
      </c>
      <c r="J745" s="50">
        <v>0</v>
      </c>
      <c r="K745" s="50">
        <f t="shared" si="24"/>
        <v>1784.2</v>
      </c>
      <c r="L745" s="50">
        <v>2000</v>
      </c>
      <c r="M745" s="50">
        <f t="shared" si="25"/>
        <v>-215.8</v>
      </c>
      <c r="N745" s="51" t="s">
        <v>51</v>
      </c>
      <c r="O745" s="51" t="s">
        <v>2572</v>
      </c>
      <c r="P745" s="51">
        <v>17347858629</v>
      </c>
      <c r="Q745" s="51"/>
      <c r="R745" s="51"/>
    </row>
    <row r="746" ht="27" customHeight="1" spans="1:18">
      <c r="A746" s="48">
        <v>743</v>
      </c>
      <c r="B746" s="48" t="s">
        <v>2071</v>
      </c>
      <c r="C746" s="48" t="s">
        <v>2566</v>
      </c>
      <c r="D746" s="48" t="s">
        <v>2573</v>
      </c>
      <c r="E746" s="48" t="s">
        <v>2574</v>
      </c>
      <c r="F746" s="49" t="s">
        <v>47</v>
      </c>
      <c r="G746" s="50">
        <v>986.2</v>
      </c>
      <c r="H746" s="50">
        <v>798</v>
      </c>
      <c r="I746" s="50">
        <v>165.8</v>
      </c>
      <c r="J746" s="50">
        <v>0</v>
      </c>
      <c r="K746" s="50">
        <f t="shared" si="24"/>
        <v>1950</v>
      </c>
      <c r="L746" s="50">
        <v>2500</v>
      </c>
      <c r="M746" s="50">
        <f t="shared" si="25"/>
        <v>-550</v>
      </c>
      <c r="N746" s="51" t="s">
        <v>2336</v>
      </c>
      <c r="O746" s="51" t="s">
        <v>2575</v>
      </c>
      <c r="P746" s="51">
        <v>15223130622</v>
      </c>
      <c r="Q746" s="51"/>
      <c r="R746" s="51"/>
    </row>
    <row r="747" ht="27" customHeight="1" spans="1:18">
      <c r="A747" s="48">
        <v>744</v>
      </c>
      <c r="B747" s="48" t="s">
        <v>2071</v>
      </c>
      <c r="C747" s="48" t="s">
        <v>2566</v>
      </c>
      <c r="D747" s="48" t="s">
        <v>2576</v>
      </c>
      <c r="E747" s="48" t="s">
        <v>2577</v>
      </c>
      <c r="F747" s="49" t="s">
        <v>47</v>
      </c>
      <c r="G747" s="50">
        <v>986.2</v>
      </c>
      <c r="H747" s="50">
        <v>798</v>
      </c>
      <c r="I747" s="50">
        <v>165.8</v>
      </c>
      <c r="J747" s="50">
        <v>0</v>
      </c>
      <c r="K747" s="50">
        <f t="shared" si="24"/>
        <v>1950</v>
      </c>
      <c r="L747" s="50">
        <v>2500</v>
      </c>
      <c r="M747" s="50">
        <f t="shared" si="25"/>
        <v>-550</v>
      </c>
      <c r="N747" s="51" t="s">
        <v>2578</v>
      </c>
      <c r="O747" s="51" t="s">
        <v>2579</v>
      </c>
      <c r="P747" s="51">
        <v>15123100705</v>
      </c>
      <c r="Q747" s="51"/>
      <c r="R747" s="51"/>
    </row>
    <row r="748" ht="27" customHeight="1" spans="1:18">
      <c r="A748" s="48">
        <v>745</v>
      </c>
      <c r="B748" s="48" t="s">
        <v>2071</v>
      </c>
      <c r="C748" s="48" t="s">
        <v>2566</v>
      </c>
      <c r="D748" s="48" t="s">
        <v>2580</v>
      </c>
      <c r="E748" s="48" t="s">
        <v>2581</v>
      </c>
      <c r="F748" s="49" t="s">
        <v>47</v>
      </c>
      <c r="G748" s="50">
        <v>986.2</v>
      </c>
      <c r="H748" s="50">
        <v>798</v>
      </c>
      <c r="I748" s="50">
        <v>0</v>
      </c>
      <c r="J748" s="50">
        <v>0</v>
      </c>
      <c r="K748" s="50">
        <f t="shared" si="24"/>
        <v>1784.2</v>
      </c>
      <c r="L748" s="50">
        <v>2500</v>
      </c>
      <c r="M748" s="50">
        <f t="shared" si="25"/>
        <v>-715.8</v>
      </c>
      <c r="N748" s="51" t="s">
        <v>2582</v>
      </c>
      <c r="O748" s="51" t="s">
        <v>2583</v>
      </c>
      <c r="P748" s="51">
        <v>19112988220</v>
      </c>
      <c r="Q748" s="51"/>
      <c r="R748" s="51"/>
    </row>
    <row r="749" ht="27" customHeight="1" spans="1:18">
      <c r="A749" s="48">
        <v>746</v>
      </c>
      <c r="B749" s="48" t="s">
        <v>2071</v>
      </c>
      <c r="C749" s="48" t="s">
        <v>2566</v>
      </c>
      <c r="D749" s="48" t="s">
        <v>2584</v>
      </c>
      <c r="E749" s="48" t="s">
        <v>2585</v>
      </c>
      <c r="F749" s="49" t="s">
        <v>47</v>
      </c>
      <c r="G749" s="50">
        <v>986.2</v>
      </c>
      <c r="H749" s="50">
        <v>798</v>
      </c>
      <c r="I749" s="50">
        <v>165.8</v>
      </c>
      <c r="J749" s="50">
        <v>0</v>
      </c>
      <c r="K749" s="50">
        <f t="shared" si="24"/>
        <v>1950</v>
      </c>
      <c r="L749" s="50">
        <v>2500</v>
      </c>
      <c r="M749" s="50">
        <f t="shared" si="25"/>
        <v>-550</v>
      </c>
      <c r="N749" s="51" t="s">
        <v>2226</v>
      </c>
      <c r="O749" s="51" t="s">
        <v>2586</v>
      </c>
      <c r="P749" s="51">
        <v>18584511622</v>
      </c>
      <c r="Q749" s="51"/>
      <c r="R749" s="51"/>
    </row>
    <row r="750" ht="27" customHeight="1" spans="1:18">
      <c r="A750" s="48">
        <v>747</v>
      </c>
      <c r="B750" s="48" t="s">
        <v>2071</v>
      </c>
      <c r="C750" s="48" t="s">
        <v>2566</v>
      </c>
      <c r="D750" s="48" t="s">
        <v>2587</v>
      </c>
      <c r="E750" s="48" t="s">
        <v>2588</v>
      </c>
      <c r="F750" s="49" t="s">
        <v>47</v>
      </c>
      <c r="G750" s="50">
        <v>986.2</v>
      </c>
      <c r="H750" s="50">
        <v>798</v>
      </c>
      <c r="I750" s="50">
        <v>0</v>
      </c>
      <c r="J750" s="50">
        <v>0</v>
      </c>
      <c r="K750" s="50">
        <f t="shared" si="24"/>
        <v>1784.2</v>
      </c>
      <c r="L750" s="50">
        <v>2500</v>
      </c>
      <c r="M750" s="50">
        <f t="shared" si="25"/>
        <v>-715.8</v>
      </c>
      <c r="N750" s="51" t="s">
        <v>51</v>
      </c>
      <c r="O750" s="51" t="s">
        <v>2589</v>
      </c>
      <c r="P750" s="51">
        <v>15213674471</v>
      </c>
      <c r="Q750" s="51"/>
      <c r="R750" s="51"/>
    </row>
    <row r="751" ht="27" customHeight="1" spans="1:18">
      <c r="A751" s="48">
        <v>748</v>
      </c>
      <c r="B751" s="48" t="s">
        <v>2071</v>
      </c>
      <c r="C751" s="48" t="s">
        <v>2566</v>
      </c>
      <c r="D751" s="48" t="s">
        <v>2590</v>
      </c>
      <c r="E751" s="48" t="s">
        <v>2591</v>
      </c>
      <c r="F751" s="49" t="s">
        <v>47</v>
      </c>
      <c r="G751" s="50">
        <v>986.2</v>
      </c>
      <c r="H751" s="50">
        <v>798</v>
      </c>
      <c r="I751" s="50">
        <v>165.8</v>
      </c>
      <c r="J751" s="50">
        <v>0</v>
      </c>
      <c r="K751" s="50">
        <f t="shared" si="24"/>
        <v>1950</v>
      </c>
      <c r="L751" s="50">
        <v>2500</v>
      </c>
      <c r="M751" s="50">
        <f t="shared" si="25"/>
        <v>-550</v>
      </c>
      <c r="N751" s="51" t="s">
        <v>51</v>
      </c>
      <c r="O751" s="51" t="s">
        <v>2592</v>
      </c>
      <c r="P751" s="51">
        <v>13594213751</v>
      </c>
      <c r="Q751" s="51"/>
      <c r="R751" s="51"/>
    </row>
    <row r="752" ht="27" customHeight="1" spans="1:18">
      <c r="A752" s="48">
        <v>749</v>
      </c>
      <c r="B752" s="48" t="s">
        <v>2071</v>
      </c>
      <c r="C752" s="48" t="s">
        <v>2566</v>
      </c>
      <c r="D752" s="48" t="s">
        <v>2593</v>
      </c>
      <c r="E752" s="48" t="s">
        <v>2594</v>
      </c>
      <c r="F752" s="49" t="s">
        <v>47</v>
      </c>
      <c r="G752" s="50">
        <v>986.2</v>
      </c>
      <c r="H752" s="50">
        <v>798</v>
      </c>
      <c r="I752" s="50">
        <v>0</v>
      </c>
      <c r="J752" s="50">
        <v>0</v>
      </c>
      <c r="K752" s="50">
        <f t="shared" si="24"/>
        <v>1784.2</v>
      </c>
      <c r="L752" s="50">
        <v>2500</v>
      </c>
      <c r="M752" s="50">
        <f t="shared" si="25"/>
        <v>-715.8</v>
      </c>
      <c r="N752" s="51" t="s">
        <v>2595</v>
      </c>
      <c r="O752" s="51" t="s">
        <v>2596</v>
      </c>
      <c r="P752" s="51">
        <v>17302322468</v>
      </c>
      <c r="Q752" s="51"/>
      <c r="R752" s="51"/>
    </row>
    <row r="753" ht="27" customHeight="1" spans="1:18">
      <c r="A753" s="48">
        <v>750</v>
      </c>
      <c r="B753" s="48" t="s">
        <v>2071</v>
      </c>
      <c r="C753" s="48" t="s">
        <v>2566</v>
      </c>
      <c r="D753" s="48" t="s">
        <v>2597</v>
      </c>
      <c r="E753" s="48" t="s">
        <v>2598</v>
      </c>
      <c r="F753" s="49" t="s">
        <v>47</v>
      </c>
      <c r="G753" s="50">
        <v>986.2</v>
      </c>
      <c r="H753" s="50">
        <v>798</v>
      </c>
      <c r="I753" s="50">
        <v>0</v>
      </c>
      <c r="J753" s="50">
        <v>0</v>
      </c>
      <c r="K753" s="50">
        <f t="shared" si="24"/>
        <v>1784.2</v>
      </c>
      <c r="L753" s="50">
        <v>2000</v>
      </c>
      <c r="M753" s="50">
        <f t="shared" si="25"/>
        <v>-215.8</v>
      </c>
      <c r="N753" s="51" t="s">
        <v>2599</v>
      </c>
      <c r="O753" s="51" t="s">
        <v>2600</v>
      </c>
      <c r="P753" s="51">
        <v>17830750616</v>
      </c>
      <c r="Q753" s="51"/>
      <c r="R753" s="51"/>
    </row>
    <row r="754" ht="27" customHeight="1" spans="1:18">
      <c r="A754" s="48">
        <v>751</v>
      </c>
      <c r="B754" s="48" t="s">
        <v>2071</v>
      </c>
      <c r="C754" s="48" t="s">
        <v>2566</v>
      </c>
      <c r="D754" s="48" t="s">
        <v>2601</v>
      </c>
      <c r="E754" s="48" t="s">
        <v>2602</v>
      </c>
      <c r="F754" s="49" t="s">
        <v>47</v>
      </c>
      <c r="G754" s="50">
        <v>986.2</v>
      </c>
      <c r="H754" s="50">
        <v>798</v>
      </c>
      <c r="I754" s="50">
        <v>0</v>
      </c>
      <c r="J754" s="50">
        <v>0</v>
      </c>
      <c r="K754" s="50">
        <f t="shared" si="24"/>
        <v>1784.2</v>
      </c>
      <c r="L754" s="50">
        <v>2000</v>
      </c>
      <c r="M754" s="50">
        <f t="shared" si="25"/>
        <v>-215.8</v>
      </c>
      <c r="N754" s="51" t="s">
        <v>2603</v>
      </c>
      <c r="O754" s="51" t="s">
        <v>2604</v>
      </c>
      <c r="P754" s="51">
        <v>17880267624</v>
      </c>
      <c r="Q754" s="51"/>
      <c r="R754" s="51"/>
    </row>
    <row r="755" ht="27" customHeight="1" spans="1:18">
      <c r="A755" s="48">
        <v>752</v>
      </c>
      <c r="B755" s="48" t="s">
        <v>2071</v>
      </c>
      <c r="C755" s="48" t="s">
        <v>2566</v>
      </c>
      <c r="D755" s="48" t="s">
        <v>2605</v>
      </c>
      <c r="E755" s="48" t="s">
        <v>2606</v>
      </c>
      <c r="F755" s="49" t="s">
        <v>47</v>
      </c>
      <c r="G755" s="50">
        <v>986.2</v>
      </c>
      <c r="H755" s="50">
        <v>798</v>
      </c>
      <c r="I755" s="50">
        <v>165.8</v>
      </c>
      <c r="J755" s="50">
        <v>0</v>
      </c>
      <c r="K755" s="50">
        <f t="shared" si="24"/>
        <v>1950</v>
      </c>
      <c r="L755" s="50">
        <v>2500</v>
      </c>
      <c r="M755" s="50">
        <f t="shared" si="25"/>
        <v>-550</v>
      </c>
      <c r="N755" s="51" t="s">
        <v>2607</v>
      </c>
      <c r="O755" s="51" t="s">
        <v>2608</v>
      </c>
      <c r="P755" s="51">
        <v>17823510661</v>
      </c>
      <c r="Q755" s="51"/>
      <c r="R755" s="51"/>
    </row>
    <row r="756" ht="27" customHeight="1" spans="1:18">
      <c r="A756" s="48">
        <v>753</v>
      </c>
      <c r="B756" s="48" t="s">
        <v>2071</v>
      </c>
      <c r="C756" s="48" t="s">
        <v>2566</v>
      </c>
      <c r="D756" s="48" t="s">
        <v>2609</v>
      </c>
      <c r="E756" s="48" t="s">
        <v>2610</v>
      </c>
      <c r="F756" s="49" t="s">
        <v>47</v>
      </c>
      <c r="G756" s="50">
        <v>986.2</v>
      </c>
      <c r="H756" s="50">
        <v>798</v>
      </c>
      <c r="I756" s="50">
        <v>0</v>
      </c>
      <c r="J756" s="50">
        <v>0</v>
      </c>
      <c r="K756" s="50">
        <f t="shared" si="24"/>
        <v>1784.2</v>
      </c>
      <c r="L756" s="50">
        <v>2500</v>
      </c>
      <c r="M756" s="50">
        <f t="shared" si="25"/>
        <v>-715.8</v>
      </c>
      <c r="N756" s="51" t="s">
        <v>2611</v>
      </c>
      <c r="O756" s="51" t="s">
        <v>2612</v>
      </c>
      <c r="P756" s="51">
        <v>15095870807</v>
      </c>
      <c r="Q756" s="51"/>
      <c r="R756" s="51"/>
    </row>
    <row r="757" ht="27" customHeight="1" spans="1:18">
      <c r="A757" s="48">
        <v>754</v>
      </c>
      <c r="B757" s="48" t="s">
        <v>2071</v>
      </c>
      <c r="C757" s="48" t="s">
        <v>2566</v>
      </c>
      <c r="D757" s="48" t="s">
        <v>2613</v>
      </c>
      <c r="E757" s="48" t="s">
        <v>2614</v>
      </c>
      <c r="F757" s="49" t="s">
        <v>47</v>
      </c>
      <c r="G757" s="50">
        <v>986.2</v>
      </c>
      <c r="H757" s="50">
        <v>798</v>
      </c>
      <c r="I757" s="50">
        <v>165.8</v>
      </c>
      <c r="J757" s="50">
        <v>0</v>
      </c>
      <c r="K757" s="50">
        <f t="shared" si="24"/>
        <v>1950</v>
      </c>
      <c r="L757" s="50">
        <v>2500</v>
      </c>
      <c r="M757" s="50">
        <f t="shared" si="25"/>
        <v>-550</v>
      </c>
      <c r="N757" s="51" t="s">
        <v>2615</v>
      </c>
      <c r="O757" s="51" t="s">
        <v>2616</v>
      </c>
      <c r="P757" s="51">
        <v>13667620032</v>
      </c>
      <c r="Q757" s="51"/>
      <c r="R757" s="51"/>
    </row>
    <row r="758" ht="27" customHeight="1" spans="1:18">
      <c r="A758" s="48">
        <v>755</v>
      </c>
      <c r="B758" s="48" t="s">
        <v>2071</v>
      </c>
      <c r="C758" s="48" t="s">
        <v>2566</v>
      </c>
      <c r="D758" s="48" t="s">
        <v>2617</v>
      </c>
      <c r="E758" s="48" t="s">
        <v>2618</v>
      </c>
      <c r="F758" s="49" t="s">
        <v>47</v>
      </c>
      <c r="G758" s="50">
        <v>986.2</v>
      </c>
      <c r="H758" s="50">
        <v>798</v>
      </c>
      <c r="I758" s="50">
        <v>165.8</v>
      </c>
      <c r="J758" s="50">
        <v>0</v>
      </c>
      <c r="K758" s="50">
        <f t="shared" si="24"/>
        <v>1950</v>
      </c>
      <c r="L758" s="50">
        <v>2500</v>
      </c>
      <c r="M758" s="50">
        <f t="shared" si="25"/>
        <v>-550</v>
      </c>
      <c r="N758" s="51" t="s">
        <v>2619</v>
      </c>
      <c r="O758" s="51" t="s">
        <v>2620</v>
      </c>
      <c r="P758" s="51">
        <v>15310198141</v>
      </c>
      <c r="Q758" s="51"/>
      <c r="R758" s="51"/>
    </row>
    <row r="759" ht="27" customHeight="1" spans="1:18">
      <c r="A759" s="48">
        <v>756</v>
      </c>
      <c r="B759" s="48" t="s">
        <v>2071</v>
      </c>
      <c r="C759" s="48" t="s">
        <v>2566</v>
      </c>
      <c r="D759" s="48" t="s">
        <v>2621</v>
      </c>
      <c r="E759" s="48" t="s">
        <v>2622</v>
      </c>
      <c r="F759" s="49" t="s">
        <v>47</v>
      </c>
      <c r="G759" s="50">
        <v>986.2</v>
      </c>
      <c r="H759" s="50">
        <v>798</v>
      </c>
      <c r="I759" s="50">
        <v>0</v>
      </c>
      <c r="J759" s="50">
        <v>0</v>
      </c>
      <c r="K759" s="50">
        <f t="shared" si="24"/>
        <v>1784.2</v>
      </c>
      <c r="L759" s="50">
        <v>2500</v>
      </c>
      <c r="M759" s="50">
        <f t="shared" si="25"/>
        <v>-715.8</v>
      </c>
      <c r="N759" s="51" t="s">
        <v>2623</v>
      </c>
      <c r="O759" s="51" t="s">
        <v>2624</v>
      </c>
      <c r="P759" s="51">
        <v>15696030015</v>
      </c>
      <c r="Q759" s="51"/>
      <c r="R759" s="51"/>
    </row>
    <row r="760" ht="27" customHeight="1" spans="1:18">
      <c r="A760" s="48">
        <v>757</v>
      </c>
      <c r="B760" s="48" t="s">
        <v>2071</v>
      </c>
      <c r="C760" s="48" t="s">
        <v>2566</v>
      </c>
      <c r="D760" s="48" t="s">
        <v>2625</v>
      </c>
      <c r="E760" s="48" t="s">
        <v>2626</v>
      </c>
      <c r="F760" s="49" t="s">
        <v>47</v>
      </c>
      <c r="G760" s="50">
        <v>986.2</v>
      </c>
      <c r="H760" s="50">
        <v>798</v>
      </c>
      <c r="I760" s="50">
        <v>0</v>
      </c>
      <c r="J760" s="50">
        <v>0</v>
      </c>
      <c r="K760" s="50">
        <f t="shared" si="24"/>
        <v>1784.2</v>
      </c>
      <c r="L760" s="50">
        <v>2500</v>
      </c>
      <c r="M760" s="50">
        <f t="shared" si="25"/>
        <v>-715.8</v>
      </c>
      <c r="N760" s="51" t="s">
        <v>2627</v>
      </c>
      <c r="O760" s="51" t="s">
        <v>2628</v>
      </c>
      <c r="P760" s="51">
        <v>19923412340</v>
      </c>
      <c r="Q760" s="51"/>
      <c r="R760" s="51"/>
    </row>
    <row r="761" ht="27" customHeight="1" spans="1:18">
      <c r="A761" s="48">
        <v>758</v>
      </c>
      <c r="B761" s="48" t="s">
        <v>2071</v>
      </c>
      <c r="C761" s="48" t="s">
        <v>2566</v>
      </c>
      <c r="D761" s="48" t="s">
        <v>2629</v>
      </c>
      <c r="E761" s="48" t="s">
        <v>2630</v>
      </c>
      <c r="F761" s="49" t="s">
        <v>47</v>
      </c>
      <c r="G761" s="50">
        <v>986.2</v>
      </c>
      <c r="H761" s="50">
        <v>798</v>
      </c>
      <c r="I761" s="50">
        <v>0</v>
      </c>
      <c r="J761" s="50">
        <v>0</v>
      </c>
      <c r="K761" s="50">
        <f t="shared" si="24"/>
        <v>1784.2</v>
      </c>
      <c r="L761" s="50">
        <v>2500</v>
      </c>
      <c r="M761" s="50">
        <f t="shared" si="25"/>
        <v>-715.8</v>
      </c>
      <c r="N761" s="51" t="s">
        <v>2631</v>
      </c>
      <c r="O761" s="51" t="s">
        <v>2632</v>
      </c>
      <c r="P761" s="51">
        <v>19158349220</v>
      </c>
      <c r="Q761" s="51"/>
      <c r="R761" s="51"/>
    </row>
    <row r="762" ht="27" customHeight="1" spans="1:18">
      <c r="A762" s="48">
        <v>759</v>
      </c>
      <c r="B762" s="48" t="s">
        <v>2071</v>
      </c>
      <c r="C762" s="48" t="s">
        <v>2566</v>
      </c>
      <c r="D762" s="48" t="s">
        <v>2633</v>
      </c>
      <c r="E762" s="48" t="s">
        <v>2634</v>
      </c>
      <c r="F762" s="49" t="s">
        <v>47</v>
      </c>
      <c r="G762" s="50">
        <v>986.2</v>
      </c>
      <c r="H762" s="50">
        <v>798</v>
      </c>
      <c r="I762" s="50">
        <v>165.8</v>
      </c>
      <c r="J762" s="50">
        <v>0</v>
      </c>
      <c r="K762" s="50">
        <f t="shared" si="24"/>
        <v>1950</v>
      </c>
      <c r="L762" s="50">
        <v>2500</v>
      </c>
      <c r="M762" s="50">
        <f t="shared" si="25"/>
        <v>-550</v>
      </c>
      <c r="N762" s="51" t="s">
        <v>2635</v>
      </c>
      <c r="O762" s="51" t="s">
        <v>2636</v>
      </c>
      <c r="P762" s="51">
        <v>15213247118</v>
      </c>
      <c r="Q762" s="51"/>
      <c r="R762" s="51"/>
    </row>
    <row r="763" ht="27" customHeight="1" spans="1:18">
      <c r="A763" s="48">
        <v>760</v>
      </c>
      <c r="B763" s="48" t="s">
        <v>2071</v>
      </c>
      <c r="C763" s="48" t="s">
        <v>2566</v>
      </c>
      <c r="D763" s="48" t="s">
        <v>2637</v>
      </c>
      <c r="E763" s="48" t="s">
        <v>2638</v>
      </c>
      <c r="F763" s="49" t="s">
        <v>47</v>
      </c>
      <c r="G763" s="50">
        <v>986.2</v>
      </c>
      <c r="H763" s="50">
        <v>798</v>
      </c>
      <c r="I763" s="50">
        <v>0</v>
      </c>
      <c r="J763" s="50">
        <v>0</v>
      </c>
      <c r="K763" s="50">
        <f t="shared" si="24"/>
        <v>1784.2</v>
      </c>
      <c r="L763" s="50">
        <v>2500</v>
      </c>
      <c r="M763" s="50">
        <f t="shared" si="25"/>
        <v>-715.8</v>
      </c>
      <c r="N763" s="51" t="s">
        <v>2639</v>
      </c>
      <c r="O763" s="51" t="s">
        <v>2640</v>
      </c>
      <c r="P763" s="51">
        <v>17320481401</v>
      </c>
      <c r="Q763" s="51"/>
      <c r="R763" s="51"/>
    </row>
    <row r="764" ht="27" customHeight="1" spans="1:18">
      <c r="A764" s="48">
        <v>761</v>
      </c>
      <c r="B764" s="48" t="s">
        <v>2071</v>
      </c>
      <c r="C764" s="48" t="s">
        <v>2566</v>
      </c>
      <c r="D764" s="48" t="s">
        <v>2641</v>
      </c>
      <c r="E764" s="48" t="s">
        <v>2642</v>
      </c>
      <c r="F764" s="49" t="s">
        <v>47</v>
      </c>
      <c r="G764" s="50">
        <v>986.2</v>
      </c>
      <c r="H764" s="50">
        <v>798</v>
      </c>
      <c r="I764" s="50">
        <v>0</v>
      </c>
      <c r="J764" s="50">
        <v>0</v>
      </c>
      <c r="K764" s="50">
        <f t="shared" si="24"/>
        <v>1784.2</v>
      </c>
      <c r="L764" s="50">
        <v>2500</v>
      </c>
      <c r="M764" s="50">
        <f t="shared" si="25"/>
        <v>-715.8</v>
      </c>
      <c r="N764" s="51" t="s">
        <v>2643</v>
      </c>
      <c r="O764" s="51" t="s">
        <v>2644</v>
      </c>
      <c r="P764" s="51">
        <v>18996287280</v>
      </c>
      <c r="Q764" s="51"/>
      <c r="R764" s="51"/>
    </row>
    <row r="765" ht="27" customHeight="1" spans="1:18">
      <c r="A765" s="48">
        <v>762</v>
      </c>
      <c r="B765" s="48" t="s">
        <v>2071</v>
      </c>
      <c r="C765" s="48" t="s">
        <v>2566</v>
      </c>
      <c r="D765" s="48" t="s">
        <v>2645</v>
      </c>
      <c r="E765" s="48" t="s">
        <v>2646</v>
      </c>
      <c r="F765" s="49" t="s">
        <v>47</v>
      </c>
      <c r="G765" s="50">
        <v>986.2</v>
      </c>
      <c r="H765" s="50">
        <v>798</v>
      </c>
      <c r="I765" s="50">
        <v>165.8</v>
      </c>
      <c r="J765" s="50">
        <v>0</v>
      </c>
      <c r="K765" s="50">
        <f t="shared" si="24"/>
        <v>1950</v>
      </c>
      <c r="L765" s="50">
        <v>2500</v>
      </c>
      <c r="M765" s="50">
        <f t="shared" si="25"/>
        <v>-550</v>
      </c>
      <c r="N765" s="51" t="s">
        <v>2647</v>
      </c>
      <c r="O765" s="51" t="s">
        <v>2648</v>
      </c>
      <c r="P765" s="51">
        <v>19531912158</v>
      </c>
      <c r="Q765" s="51"/>
      <c r="R765" s="51"/>
    </row>
    <row r="766" ht="27" customHeight="1" spans="1:18">
      <c r="A766" s="48">
        <v>763</v>
      </c>
      <c r="B766" s="48" t="s">
        <v>2071</v>
      </c>
      <c r="C766" s="48" t="s">
        <v>2566</v>
      </c>
      <c r="D766" s="48" t="s">
        <v>2649</v>
      </c>
      <c r="E766" s="48" t="s">
        <v>2650</v>
      </c>
      <c r="F766" s="49" t="s">
        <v>47</v>
      </c>
      <c r="G766" s="50">
        <v>986.2</v>
      </c>
      <c r="H766" s="50">
        <v>798</v>
      </c>
      <c r="I766" s="50">
        <v>165.8</v>
      </c>
      <c r="J766" s="50">
        <v>0</v>
      </c>
      <c r="K766" s="50">
        <f t="shared" si="24"/>
        <v>1950</v>
      </c>
      <c r="L766" s="50">
        <v>2500</v>
      </c>
      <c r="M766" s="50">
        <f t="shared" si="25"/>
        <v>-550</v>
      </c>
      <c r="N766" s="51" t="s">
        <v>2651</v>
      </c>
      <c r="O766" s="51" t="s">
        <v>2652</v>
      </c>
      <c r="P766" s="51">
        <v>17702348194</v>
      </c>
      <c r="Q766" s="51"/>
      <c r="R766" s="51"/>
    </row>
    <row r="767" ht="27" customHeight="1" spans="1:18">
      <c r="A767" s="48">
        <v>764</v>
      </c>
      <c r="B767" s="48" t="s">
        <v>2071</v>
      </c>
      <c r="C767" s="48" t="s">
        <v>2566</v>
      </c>
      <c r="D767" s="48" t="s">
        <v>2653</v>
      </c>
      <c r="E767" s="48" t="s">
        <v>2654</v>
      </c>
      <c r="F767" s="49" t="s">
        <v>47</v>
      </c>
      <c r="G767" s="50">
        <v>986.2</v>
      </c>
      <c r="H767" s="50">
        <v>798</v>
      </c>
      <c r="I767" s="50">
        <v>0</v>
      </c>
      <c r="J767" s="50">
        <v>0</v>
      </c>
      <c r="K767" s="50">
        <f t="shared" si="24"/>
        <v>1784.2</v>
      </c>
      <c r="L767" s="50">
        <v>2500</v>
      </c>
      <c r="M767" s="50">
        <f t="shared" si="25"/>
        <v>-715.8</v>
      </c>
      <c r="N767" s="51" t="s">
        <v>2655</v>
      </c>
      <c r="O767" s="51" t="s">
        <v>2656</v>
      </c>
      <c r="P767" s="51">
        <v>19908346374</v>
      </c>
      <c r="Q767" s="51"/>
      <c r="R767" s="51"/>
    </row>
    <row r="768" ht="27" customHeight="1" spans="1:18">
      <c r="A768" s="48">
        <v>765</v>
      </c>
      <c r="B768" s="48" t="s">
        <v>2071</v>
      </c>
      <c r="C768" s="48" t="s">
        <v>2566</v>
      </c>
      <c r="D768" s="48" t="s">
        <v>2657</v>
      </c>
      <c r="E768" s="48" t="s">
        <v>2658</v>
      </c>
      <c r="F768" s="49" t="s">
        <v>47</v>
      </c>
      <c r="G768" s="50">
        <v>986.2</v>
      </c>
      <c r="H768" s="50">
        <v>798</v>
      </c>
      <c r="I768" s="50">
        <v>165.8</v>
      </c>
      <c r="J768" s="50">
        <v>0</v>
      </c>
      <c r="K768" s="50">
        <f t="shared" si="24"/>
        <v>1950</v>
      </c>
      <c r="L768" s="50">
        <v>2500</v>
      </c>
      <c r="M768" s="50">
        <f t="shared" si="25"/>
        <v>-550</v>
      </c>
      <c r="N768" s="51" t="s">
        <v>2659</v>
      </c>
      <c r="O768" s="51" t="s">
        <v>2660</v>
      </c>
      <c r="P768" s="51">
        <v>17326786424</v>
      </c>
      <c r="Q768" s="51"/>
      <c r="R768" s="51"/>
    </row>
    <row r="769" ht="27" customHeight="1" spans="1:18">
      <c r="A769" s="48">
        <v>766</v>
      </c>
      <c r="B769" s="48" t="s">
        <v>2071</v>
      </c>
      <c r="C769" s="48" t="s">
        <v>2566</v>
      </c>
      <c r="D769" s="48" t="s">
        <v>2661</v>
      </c>
      <c r="E769" s="48" t="s">
        <v>2662</v>
      </c>
      <c r="F769" s="49" t="s">
        <v>47</v>
      </c>
      <c r="G769" s="50">
        <v>986.2</v>
      </c>
      <c r="H769" s="50">
        <v>798</v>
      </c>
      <c r="I769" s="50">
        <v>0</v>
      </c>
      <c r="J769" s="50">
        <v>0</v>
      </c>
      <c r="K769" s="50">
        <f t="shared" si="24"/>
        <v>1784.2</v>
      </c>
      <c r="L769" s="50">
        <v>2500</v>
      </c>
      <c r="M769" s="50">
        <f t="shared" si="25"/>
        <v>-715.8</v>
      </c>
      <c r="N769" s="51" t="s">
        <v>42</v>
      </c>
      <c r="O769" s="51" t="s">
        <v>2663</v>
      </c>
      <c r="P769" s="51">
        <v>18983196401</v>
      </c>
      <c r="Q769" s="51"/>
      <c r="R769" s="51"/>
    </row>
    <row r="770" ht="27" customHeight="1" spans="1:18">
      <c r="A770" s="48">
        <v>767</v>
      </c>
      <c r="B770" s="48" t="s">
        <v>2071</v>
      </c>
      <c r="C770" s="48" t="s">
        <v>2566</v>
      </c>
      <c r="D770" s="48" t="s">
        <v>2664</v>
      </c>
      <c r="E770" s="48" t="s">
        <v>2665</v>
      </c>
      <c r="F770" s="49" t="s">
        <v>47</v>
      </c>
      <c r="G770" s="50">
        <v>986.2</v>
      </c>
      <c r="H770" s="50">
        <v>798</v>
      </c>
      <c r="I770" s="50">
        <v>165.8</v>
      </c>
      <c r="J770" s="50">
        <v>0</v>
      </c>
      <c r="K770" s="50">
        <f t="shared" si="24"/>
        <v>1950</v>
      </c>
      <c r="L770" s="50">
        <v>2500</v>
      </c>
      <c r="M770" s="50">
        <f t="shared" si="25"/>
        <v>-550</v>
      </c>
      <c r="N770" s="51" t="s">
        <v>2666</v>
      </c>
      <c r="O770" s="51" t="s">
        <v>2667</v>
      </c>
      <c r="P770" s="51">
        <v>17723181960</v>
      </c>
      <c r="Q770" s="51"/>
      <c r="R770" s="51"/>
    </row>
    <row r="771" ht="27" customHeight="1" spans="1:18">
      <c r="A771" s="48">
        <v>768</v>
      </c>
      <c r="B771" s="48" t="s">
        <v>2071</v>
      </c>
      <c r="C771" s="48" t="s">
        <v>2566</v>
      </c>
      <c r="D771" s="48" t="s">
        <v>2668</v>
      </c>
      <c r="E771" s="48" t="s">
        <v>2669</v>
      </c>
      <c r="F771" s="49" t="s">
        <v>47</v>
      </c>
      <c r="G771" s="50">
        <v>986.2</v>
      </c>
      <c r="H771" s="50">
        <v>798</v>
      </c>
      <c r="I771" s="50">
        <v>0</v>
      </c>
      <c r="J771" s="50">
        <v>0</v>
      </c>
      <c r="K771" s="50">
        <f t="shared" si="24"/>
        <v>1784.2</v>
      </c>
      <c r="L771" s="50">
        <v>2500</v>
      </c>
      <c r="M771" s="50">
        <f t="shared" si="25"/>
        <v>-715.8</v>
      </c>
      <c r="N771" s="51" t="s">
        <v>2670</v>
      </c>
      <c r="O771" s="51" t="s">
        <v>2671</v>
      </c>
      <c r="P771" s="51">
        <v>15736508434</v>
      </c>
      <c r="Q771" s="51"/>
      <c r="R771" s="51"/>
    </row>
    <row r="772" ht="27" customHeight="1" spans="1:18">
      <c r="A772" s="48">
        <v>769</v>
      </c>
      <c r="B772" s="48" t="s">
        <v>2071</v>
      </c>
      <c r="C772" s="48" t="s">
        <v>2566</v>
      </c>
      <c r="D772" s="48" t="s">
        <v>2672</v>
      </c>
      <c r="E772" s="48" t="s">
        <v>2673</v>
      </c>
      <c r="F772" s="49" t="s">
        <v>47</v>
      </c>
      <c r="G772" s="50">
        <v>986.2</v>
      </c>
      <c r="H772" s="50">
        <v>798</v>
      </c>
      <c r="I772" s="50">
        <v>0</v>
      </c>
      <c r="J772" s="50">
        <v>0</v>
      </c>
      <c r="K772" s="50">
        <f t="shared" ref="K772:K835" si="26">G772+H772+I772+J772</f>
        <v>1784.2</v>
      </c>
      <c r="L772" s="50">
        <v>2500</v>
      </c>
      <c r="M772" s="50">
        <f t="shared" si="25"/>
        <v>-715.8</v>
      </c>
      <c r="N772" s="51" t="s">
        <v>177</v>
      </c>
      <c r="O772" s="51" t="s">
        <v>2674</v>
      </c>
      <c r="P772" s="51">
        <v>15730705090</v>
      </c>
      <c r="Q772" s="51"/>
      <c r="R772" s="51"/>
    </row>
    <row r="773" ht="27" customHeight="1" spans="1:18">
      <c r="A773" s="48">
        <v>770</v>
      </c>
      <c r="B773" s="48" t="s">
        <v>2071</v>
      </c>
      <c r="C773" s="48" t="s">
        <v>2566</v>
      </c>
      <c r="D773" s="48" t="s">
        <v>2675</v>
      </c>
      <c r="E773" s="48" t="s">
        <v>2676</v>
      </c>
      <c r="F773" s="49" t="s">
        <v>47</v>
      </c>
      <c r="G773" s="50">
        <v>986.2</v>
      </c>
      <c r="H773" s="50">
        <v>798</v>
      </c>
      <c r="I773" s="50">
        <v>0</v>
      </c>
      <c r="J773" s="50">
        <v>0</v>
      </c>
      <c r="K773" s="50">
        <f t="shared" si="26"/>
        <v>1784.2</v>
      </c>
      <c r="L773" s="50">
        <v>2500</v>
      </c>
      <c r="M773" s="50">
        <f t="shared" si="25"/>
        <v>-715.8</v>
      </c>
      <c r="N773" s="51" t="s">
        <v>2677</v>
      </c>
      <c r="O773" s="51" t="s">
        <v>2678</v>
      </c>
      <c r="P773" s="51">
        <v>18225132194</v>
      </c>
      <c r="Q773" s="51"/>
      <c r="R773" s="51"/>
    </row>
    <row r="774" ht="27" customHeight="1" spans="1:18">
      <c r="A774" s="48">
        <v>771</v>
      </c>
      <c r="B774" s="48" t="s">
        <v>2071</v>
      </c>
      <c r="C774" s="48" t="s">
        <v>2566</v>
      </c>
      <c r="D774" s="48" t="s">
        <v>2679</v>
      </c>
      <c r="E774" s="48" t="s">
        <v>2680</v>
      </c>
      <c r="F774" s="49" t="s">
        <v>47</v>
      </c>
      <c r="G774" s="50">
        <v>986.2</v>
      </c>
      <c r="H774" s="50">
        <v>798</v>
      </c>
      <c r="I774" s="50">
        <v>0</v>
      </c>
      <c r="J774" s="50">
        <v>0</v>
      </c>
      <c r="K774" s="50">
        <f t="shared" si="26"/>
        <v>1784.2</v>
      </c>
      <c r="L774" s="50">
        <v>2500</v>
      </c>
      <c r="M774" s="50">
        <f t="shared" si="25"/>
        <v>-715.8</v>
      </c>
      <c r="N774" s="51" t="s">
        <v>2681</v>
      </c>
      <c r="O774" s="51" t="s">
        <v>2682</v>
      </c>
      <c r="P774" s="51">
        <v>15213549342</v>
      </c>
      <c r="Q774" s="51"/>
      <c r="R774" s="51"/>
    </row>
    <row r="775" ht="27" customHeight="1" spans="1:18">
      <c r="A775" s="48">
        <v>772</v>
      </c>
      <c r="B775" s="48" t="s">
        <v>2071</v>
      </c>
      <c r="C775" s="48" t="s">
        <v>2566</v>
      </c>
      <c r="D775" s="48" t="s">
        <v>2683</v>
      </c>
      <c r="E775" s="48" t="s">
        <v>2684</v>
      </c>
      <c r="F775" s="49" t="s">
        <v>47</v>
      </c>
      <c r="G775" s="50">
        <v>986.2</v>
      </c>
      <c r="H775" s="50">
        <v>798</v>
      </c>
      <c r="I775" s="50">
        <v>0</v>
      </c>
      <c r="J775" s="50">
        <v>0</v>
      </c>
      <c r="K775" s="50">
        <f t="shared" si="26"/>
        <v>1784.2</v>
      </c>
      <c r="L775" s="50">
        <v>2500</v>
      </c>
      <c r="M775" s="50">
        <f t="shared" si="25"/>
        <v>-715.8</v>
      </c>
      <c r="N775" s="51" t="s">
        <v>2685</v>
      </c>
      <c r="O775" s="51" t="s">
        <v>2686</v>
      </c>
      <c r="P775" s="51">
        <v>13110195285</v>
      </c>
      <c r="Q775" s="51"/>
      <c r="R775" s="51"/>
    </row>
    <row r="776" ht="27" customHeight="1" spans="1:18">
      <c r="A776" s="48">
        <v>773</v>
      </c>
      <c r="B776" s="48" t="s">
        <v>2071</v>
      </c>
      <c r="C776" s="48" t="s">
        <v>2687</v>
      </c>
      <c r="D776" s="48" t="s">
        <v>2688</v>
      </c>
      <c r="E776" s="48" t="s">
        <v>2689</v>
      </c>
      <c r="F776" s="49" t="s">
        <v>47</v>
      </c>
      <c r="G776" s="50">
        <v>986.2</v>
      </c>
      <c r="H776" s="50">
        <v>798</v>
      </c>
      <c r="I776" s="50">
        <v>165.8</v>
      </c>
      <c r="J776" s="50">
        <v>0</v>
      </c>
      <c r="K776" s="50">
        <f t="shared" si="26"/>
        <v>1950</v>
      </c>
      <c r="L776" s="50">
        <v>2500</v>
      </c>
      <c r="M776" s="50">
        <f t="shared" si="25"/>
        <v>-550</v>
      </c>
      <c r="N776" s="51" t="s">
        <v>2690</v>
      </c>
      <c r="O776" s="51" t="s">
        <v>2691</v>
      </c>
      <c r="P776" s="51">
        <v>15923820367</v>
      </c>
      <c r="Q776" s="51"/>
      <c r="R776" s="51"/>
    </row>
    <row r="777" ht="27" customHeight="1" spans="1:18">
      <c r="A777" s="48">
        <v>774</v>
      </c>
      <c r="B777" s="48" t="s">
        <v>2071</v>
      </c>
      <c r="C777" s="48" t="s">
        <v>2687</v>
      </c>
      <c r="D777" s="48" t="s">
        <v>2692</v>
      </c>
      <c r="E777" s="48" t="s">
        <v>2693</v>
      </c>
      <c r="F777" s="49" t="s">
        <v>47</v>
      </c>
      <c r="G777" s="50">
        <v>986.2</v>
      </c>
      <c r="H777" s="50">
        <v>798</v>
      </c>
      <c r="I777" s="50">
        <v>0</v>
      </c>
      <c r="J777" s="50">
        <v>0</v>
      </c>
      <c r="K777" s="50">
        <f t="shared" si="26"/>
        <v>1784.2</v>
      </c>
      <c r="L777" s="50">
        <v>2500</v>
      </c>
      <c r="M777" s="50">
        <f t="shared" si="25"/>
        <v>-715.8</v>
      </c>
      <c r="N777" s="51" t="s">
        <v>2694</v>
      </c>
      <c r="O777" s="51" t="s">
        <v>2695</v>
      </c>
      <c r="P777" s="51">
        <v>18523546216</v>
      </c>
      <c r="Q777" s="51"/>
      <c r="R777" s="51"/>
    </row>
    <row r="778" ht="27" customHeight="1" spans="1:18">
      <c r="A778" s="48">
        <v>775</v>
      </c>
      <c r="B778" s="48" t="s">
        <v>2071</v>
      </c>
      <c r="C778" s="48" t="s">
        <v>2687</v>
      </c>
      <c r="D778" s="48" t="s">
        <v>2696</v>
      </c>
      <c r="E778" s="48" t="s">
        <v>2697</v>
      </c>
      <c r="F778" s="49" t="s">
        <v>47</v>
      </c>
      <c r="G778" s="50">
        <v>986.2</v>
      </c>
      <c r="H778" s="50">
        <v>798</v>
      </c>
      <c r="I778" s="50">
        <v>0</v>
      </c>
      <c r="J778" s="50">
        <v>0</v>
      </c>
      <c r="K778" s="50">
        <f t="shared" si="26"/>
        <v>1784.2</v>
      </c>
      <c r="L778" s="50">
        <v>2500</v>
      </c>
      <c r="M778" s="50">
        <f t="shared" si="25"/>
        <v>-715.8</v>
      </c>
      <c r="N778" s="51" t="s">
        <v>2698</v>
      </c>
      <c r="O778" s="51" t="s">
        <v>2699</v>
      </c>
      <c r="P778" s="51">
        <v>13193115426</v>
      </c>
      <c r="Q778" s="51"/>
      <c r="R778" s="51"/>
    </row>
    <row r="779" ht="27" customHeight="1" spans="1:18">
      <c r="A779" s="48">
        <v>776</v>
      </c>
      <c r="B779" s="48" t="s">
        <v>2071</v>
      </c>
      <c r="C779" s="48" t="s">
        <v>2687</v>
      </c>
      <c r="D779" s="48" t="s">
        <v>2700</v>
      </c>
      <c r="E779" s="48" t="s">
        <v>2701</v>
      </c>
      <c r="F779" s="49" t="s">
        <v>47</v>
      </c>
      <c r="G779" s="50">
        <v>986.2</v>
      </c>
      <c r="H779" s="50">
        <v>798</v>
      </c>
      <c r="I779" s="50">
        <v>165.8</v>
      </c>
      <c r="J779" s="50">
        <v>0</v>
      </c>
      <c r="K779" s="50">
        <f t="shared" si="26"/>
        <v>1950</v>
      </c>
      <c r="L779" s="50">
        <v>2500</v>
      </c>
      <c r="M779" s="50">
        <f t="shared" si="25"/>
        <v>-550</v>
      </c>
      <c r="N779" s="51" t="s">
        <v>2702</v>
      </c>
      <c r="O779" s="51" t="s">
        <v>2703</v>
      </c>
      <c r="P779" s="51">
        <v>15683769848</v>
      </c>
      <c r="Q779" s="51"/>
      <c r="R779" s="51"/>
    </row>
    <row r="780" ht="27" customHeight="1" spans="1:18">
      <c r="A780" s="48">
        <v>777</v>
      </c>
      <c r="B780" s="48" t="s">
        <v>2071</v>
      </c>
      <c r="C780" s="48" t="s">
        <v>2687</v>
      </c>
      <c r="D780" s="48" t="s">
        <v>2704</v>
      </c>
      <c r="E780" s="48" t="s">
        <v>2705</v>
      </c>
      <c r="F780" s="49" t="s">
        <v>47</v>
      </c>
      <c r="G780" s="50">
        <v>986.2</v>
      </c>
      <c r="H780" s="50">
        <v>798</v>
      </c>
      <c r="I780" s="50">
        <v>0</v>
      </c>
      <c r="J780" s="50">
        <v>0</v>
      </c>
      <c r="K780" s="50">
        <f t="shared" si="26"/>
        <v>1784.2</v>
      </c>
      <c r="L780" s="50">
        <v>2500</v>
      </c>
      <c r="M780" s="50">
        <f t="shared" si="25"/>
        <v>-715.8</v>
      </c>
      <c r="N780" s="51" t="s">
        <v>2706</v>
      </c>
      <c r="O780" s="51" t="s">
        <v>2707</v>
      </c>
      <c r="P780" s="51">
        <v>15723341079</v>
      </c>
      <c r="Q780" s="51"/>
      <c r="R780" s="51"/>
    </row>
    <row r="781" ht="27" customHeight="1" spans="1:18">
      <c r="A781" s="48">
        <v>778</v>
      </c>
      <c r="B781" s="48" t="s">
        <v>2071</v>
      </c>
      <c r="C781" s="48" t="s">
        <v>2687</v>
      </c>
      <c r="D781" s="48" t="s">
        <v>2708</v>
      </c>
      <c r="E781" s="48" t="s">
        <v>2709</v>
      </c>
      <c r="F781" s="49" t="s">
        <v>47</v>
      </c>
      <c r="G781" s="50">
        <v>986.2</v>
      </c>
      <c r="H781" s="50">
        <v>798</v>
      </c>
      <c r="I781" s="50">
        <v>165.8</v>
      </c>
      <c r="J781" s="50">
        <v>0</v>
      </c>
      <c r="K781" s="50">
        <f t="shared" si="26"/>
        <v>1950</v>
      </c>
      <c r="L781" s="50">
        <v>2500</v>
      </c>
      <c r="M781" s="50">
        <f t="shared" si="25"/>
        <v>-550</v>
      </c>
      <c r="N781" s="51" t="s">
        <v>2710</v>
      </c>
      <c r="O781" s="51" t="s">
        <v>2711</v>
      </c>
      <c r="P781" s="51">
        <v>17317853246</v>
      </c>
      <c r="Q781" s="51"/>
      <c r="R781" s="51"/>
    </row>
    <row r="782" ht="27" customHeight="1" spans="1:18">
      <c r="A782" s="48">
        <v>779</v>
      </c>
      <c r="B782" s="48" t="s">
        <v>2071</v>
      </c>
      <c r="C782" s="48" t="s">
        <v>2687</v>
      </c>
      <c r="D782" s="48" t="s">
        <v>2712</v>
      </c>
      <c r="E782" s="48" t="s">
        <v>2713</v>
      </c>
      <c r="F782" s="49" t="s">
        <v>47</v>
      </c>
      <c r="G782" s="50">
        <v>986.2</v>
      </c>
      <c r="H782" s="50">
        <v>798</v>
      </c>
      <c r="I782" s="50">
        <v>165.8</v>
      </c>
      <c r="J782" s="50">
        <v>0</v>
      </c>
      <c r="K782" s="50">
        <f t="shared" si="26"/>
        <v>1950</v>
      </c>
      <c r="L782" s="50">
        <v>2500</v>
      </c>
      <c r="M782" s="50">
        <f t="shared" si="25"/>
        <v>-550</v>
      </c>
      <c r="N782" s="51" t="s">
        <v>2714</v>
      </c>
      <c r="O782" s="51" t="s">
        <v>2715</v>
      </c>
      <c r="P782" s="51">
        <v>15223807602</v>
      </c>
      <c r="Q782" s="51"/>
      <c r="R782" s="51"/>
    </row>
    <row r="783" ht="27" customHeight="1" spans="1:18">
      <c r="A783" s="48">
        <v>780</v>
      </c>
      <c r="B783" s="48" t="s">
        <v>2071</v>
      </c>
      <c r="C783" s="48" t="s">
        <v>2687</v>
      </c>
      <c r="D783" s="48" t="s">
        <v>2716</v>
      </c>
      <c r="E783" s="48" t="s">
        <v>2717</v>
      </c>
      <c r="F783" s="49" t="s">
        <v>47</v>
      </c>
      <c r="G783" s="50">
        <v>986.2</v>
      </c>
      <c r="H783" s="50">
        <v>798</v>
      </c>
      <c r="I783" s="50">
        <v>165.8</v>
      </c>
      <c r="J783" s="50">
        <v>0</v>
      </c>
      <c r="K783" s="50">
        <f t="shared" si="26"/>
        <v>1950</v>
      </c>
      <c r="L783" s="50">
        <v>2500</v>
      </c>
      <c r="M783" s="50">
        <f t="shared" si="25"/>
        <v>-550</v>
      </c>
      <c r="N783" s="51" t="s">
        <v>2718</v>
      </c>
      <c r="O783" s="51" t="s">
        <v>2719</v>
      </c>
      <c r="P783" s="51">
        <v>17752708498</v>
      </c>
      <c r="Q783" s="51"/>
      <c r="R783" s="51"/>
    </row>
    <row r="784" ht="27" customHeight="1" spans="1:18">
      <c r="A784" s="48">
        <v>781</v>
      </c>
      <c r="B784" s="48" t="s">
        <v>2071</v>
      </c>
      <c r="C784" s="48" t="s">
        <v>2687</v>
      </c>
      <c r="D784" s="48" t="s">
        <v>2720</v>
      </c>
      <c r="E784" s="48" t="s">
        <v>2721</v>
      </c>
      <c r="F784" s="49" t="s">
        <v>47</v>
      </c>
      <c r="G784" s="50">
        <v>986.2</v>
      </c>
      <c r="H784" s="50">
        <v>798</v>
      </c>
      <c r="I784" s="50">
        <v>165.8</v>
      </c>
      <c r="J784" s="50">
        <v>0</v>
      </c>
      <c r="K784" s="50">
        <f t="shared" si="26"/>
        <v>1950</v>
      </c>
      <c r="L784" s="50">
        <v>2500</v>
      </c>
      <c r="M784" s="50">
        <f t="shared" si="25"/>
        <v>-550</v>
      </c>
      <c r="N784" s="51" t="s">
        <v>2722</v>
      </c>
      <c r="O784" s="51" t="s">
        <v>2723</v>
      </c>
      <c r="P784" s="51">
        <v>17384065978</v>
      </c>
      <c r="Q784" s="51"/>
      <c r="R784" s="51"/>
    </row>
    <row r="785" ht="27" customHeight="1" spans="1:18">
      <c r="A785" s="48">
        <v>782</v>
      </c>
      <c r="B785" s="48" t="s">
        <v>2071</v>
      </c>
      <c r="C785" s="48" t="s">
        <v>2687</v>
      </c>
      <c r="D785" s="48" t="s">
        <v>2724</v>
      </c>
      <c r="E785" s="48" t="s">
        <v>2725</v>
      </c>
      <c r="F785" s="49" t="s">
        <v>47</v>
      </c>
      <c r="G785" s="50">
        <v>986.2</v>
      </c>
      <c r="H785" s="50">
        <v>798</v>
      </c>
      <c r="I785" s="50">
        <v>0</v>
      </c>
      <c r="J785" s="50">
        <v>0</v>
      </c>
      <c r="K785" s="50">
        <f t="shared" si="26"/>
        <v>1784.2</v>
      </c>
      <c r="L785" s="50">
        <v>2000</v>
      </c>
      <c r="M785" s="50">
        <f t="shared" si="25"/>
        <v>-215.8</v>
      </c>
      <c r="N785" s="51" t="s">
        <v>2726</v>
      </c>
      <c r="O785" s="51" t="s">
        <v>2727</v>
      </c>
      <c r="P785" s="51">
        <v>19822347180</v>
      </c>
      <c r="Q785" s="51"/>
      <c r="R785" s="51"/>
    </row>
    <row r="786" ht="27" customHeight="1" spans="1:18">
      <c r="A786" s="48">
        <v>783</v>
      </c>
      <c r="B786" s="48" t="s">
        <v>2071</v>
      </c>
      <c r="C786" s="48" t="s">
        <v>2687</v>
      </c>
      <c r="D786" s="48" t="s">
        <v>2728</v>
      </c>
      <c r="E786" s="48" t="s">
        <v>2729</v>
      </c>
      <c r="F786" s="49" t="s">
        <v>47</v>
      </c>
      <c r="G786" s="50">
        <v>986.2</v>
      </c>
      <c r="H786" s="50">
        <v>798</v>
      </c>
      <c r="I786" s="50">
        <v>165.8</v>
      </c>
      <c r="J786" s="50">
        <v>0</v>
      </c>
      <c r="K786" s="50">
        <f t="shared" si="26"/>
        <v>1950</v>
      </c>
      <c r="L786" s="50">
        <v>2500</v>
      </c>
      <c r="M786" s="50">
        <f t="shared" si="25"/>
        <v>-550</v>
      </c>
      <c r="N786" s="51" t="s">
        <v>2730</v>
      </c>
      <c r="O786" s="51" t="s">
        <v>2731</v>
      </c>
      <c r="P786" s="51">
        <v>13135269742</v>
      </c>
      <c r="Q786" s="51"/>
      <c r="R786" s="51"/>
    </row>
    <row r="787" ht="27" customHeight="1" spans="1:18">
      <c r="A787" s="48">
        <v>784</v>
      </c>
      <c r="B787" s="48" t="s">
        <v>2071</v>
      </c>
      <c r="C787" s="48" t="s">
        <v>2687</v>
      </c>
      <c r="D787" s="48" t="s">
        <v>2732</v>
      </c>
      <c r="E787" s="48" t="s">
        <v>2733</v>
      </c>
      <c r="F787" s="49" t="s">
        <v>47</v>
      </c>
      <c r="G787" s="50">
        <v>986.2</v>
      </c>
      <c r="H787" s="50">
        <v>798</v>
      </c>
      <c r="I787" s="50">
        <v>0</v>
      </c>
      <c r="J787" s="50">
        <v>0</v>
      </c>
      <c r="K787" s="50">
        <f t="shared" si="26"/>
        <v>1784.2</v>
      </c>
      <c r="L787" s="50">
        <v>2500</v>
      </c>
      <c r="M787" s="50">
        <f t="shared" si="25"/>
        <v>-715.8</v>
      </c>
      <c r="N787" s="51" t="s">
        <v>2734</v>
      </c>
      <c r="O787" s="51" t="s">
        <v>2735</v>
      </c>
      <c r="P787" s="51">
        <v>13413092099</v>
      </c>
      <c r="Q787" s="51"/>
      <c r="R787" s="51"/>
    </row>
    <row r="788" ht="27" customHeight="1" spans="1:18">
      <c r="A788" s="48">
        <v>785</v>
      </c>
      <c r="B788" s="48" t="s">
        <v>2071</v>
      </c>
      <c r="C788" s="48" t="s">
        <v>2687</v>
      </c>
      <c r="D788" s="48" t="s">
        <v>2736</v>
      </c>
      <c r="E788" s="48" t="s">
        <v>2737</v>
      </c>
      <c r="F788" s="49" t="s">
        <v>47</v>
      </c>
      <c r="G788" s="50">
        <v>986.2</v>
      </c>
      <c r="H788" s="50">
        <v>798</v>
      </c>
      <c r="I788" s="50">
        <v>165.8</v>
      </c>
      <c r="J788" s="50">
        <v>0</v>
      </c>
      <c r="K788" s="50">
        <f t="shared" si="26"/>
        <v>1950</v>
      </c>
      <c r="L788" s="50">
        <v>2500</v>
      </c>
      <c r="M788" s="50">
        <f t="shared" si="25"/>
        <v>-550</v>
      </c>
      <c r="N788" s="51" t="s">
        <v>2738</v>
      </c>
      <c r="O788" s="51" t="s">
        <v>2739</v>
      </c>
      <c r="P788" s="51">
        <v>17723072107</v>
      </c>
      <c r="Q788" s="51"/>
      <c r="R788" s="51"/>
    </row>
    <row r="789" ht="27" customHeight="1" spans="1:18">
      <c r="A789" s="48">
        <v>786</v>
      </c>
      <c r="B789" s="48" t="s">
        <v>2071</v>
      </c>
      <c r="C789" s="48" t="s">
        <v>2687</v>
      </c>
      <c r="D789" s="48" t="s">
        <v>2740</v>
      </c>
      <c r="E789" s="48" t="s">
        <v>2741</v>
      </c>
      <c r="F789" s="49" t="s">
        <v>47</v>
      </c>
      <c r="G789" s="50">
        <v>986.2</v>
      </c>
      <c r="H789" s="50">
        <v>798</v>
      </c>
      <c r="I789" s="50">
        <v>165.8</v>
      </c>
      <c r="J789" s="50">
        <v>0</v>
      </c>
      <c r="K789" s="50">
        <f t="shared" si="26"/>
        <v>1950</v>
      </c>
      <c r="L789" s="50">
        <v>2500</v>
      </c>
      <c r="M789" s="50">
        <f t="shared" si="25"/>
        <v>-550</v>
      </c>
      <c r="N789" s="51" t="s">
        <v>2742</v>
      </c>
      <c r="O789" s="51" t="s">
        <v>2743</v>
      </c>
      <c r="P789" s="51">
        <v>17323907093</v>
      </c>
      <c r="Q789" s="51"/>
      <c r="R789" s="51"/>
    </row>
    <row r="790" ht="27" customHeight="1" spans="1:18">
      <c r="A790" s="48">
        <v>787</v>
      </c>
      <c r="B790" s="48" t="s">
        <v>2071</v>
      </c>
      <c r="C790" s="48" t="s">
        <v>2687</v>
      </c>
      <c r="D790" s="48" t="s">
        <v>2744</v>
      </c>
      <c r="E790" s="48" t="s">
        <v>2745</v>
      </c>
      <c r="F790" s="49" t="s">
        <v>47</v>
      </c>
      <c r="G790" s="50">
        <v>986.2</v>
      </c>
      <c r="H790" s="50">
        <v>798</v>
      </c>
      <c r="I790" s="50">
        <v>165.8</v>
      </c>
      <c r="J790" s="50">
        <v>0</v>
      </c>
      <c r="K790" s="50">
        <f t="shared" si="26"/>
        <v>1950</v>
      </c>
      <c r="L790" s="50">
        <v>2500</v>
      </c>
      <c r="M790" s="50">
        <f t="shared" si="25"/>
        <v>-550</v>
      </c>
      <c r="N790" s="51" t="s">
        <v>2746</v>
      </c>
      <c r="O790" s="51" t="s">
        <v>2747</v>
      </c>
      <c r="P790" s="51">
        <v>18808285121</v>
      </c>
      <c r="Q790" s="51"/>
      <c r="R790" s="51"/>
    </row>
    <row r="791" ht="27" customHeight="1" spans="1:18">
      <c r="A791" s="48">
        <v>788</v>
      </c>
      <c r="B791" s="48" t="s">
        <v>2071</v>
      </c>
      <c r="C791" s="48" t="s">
        <v>2687</v>
      </c>
      <c r="D791" s="48" t="s">
        <v>2748</v>
      </c>
      <c r="E791" s="48" t="s">
        <v>2749</v>
      </c>
      <c r="F791" s="49" t="s">
        <v>47</v>
      </c>
      <c r="G791" s="50">
        <v>986.2</v>
      </c>
      <c r="H791" s="50">
        <v>798</v>
      </c>
      <c r="I791" s="50">
        <v>165.8</v>
      </c>
      <c r="J791" s="50">
        <v>0</v>
      </c>
      <c r="K791" s="50">
        <f t="shared" si="26"/>
        <v>1950</v>
      </c>
      <c r="L791" s="50">
        <v>2500</v>
      </c>
      <c r="M791" s="50">
        <f t="shared" si="25"/>
        <v>-550</v>
      </c>
      <c r="N791" s="51" t="s">
        <v>316</v>
      </c>
      <c r="O791" s="51" t="s">
        <v>2750</v>
      </c>
      <c r="P791" s="51">
        <v>19008187906</v>
      </c>
      <c r="Q791" s="51"/>
      <c r="R791" s="51"/>
    </row>
    <row r="792" ht="27" customHeight="1" spans="1:18">
      <c r="A792" s="48">
        <v>789</v>
      </c>
      <c r="B792" s="48" t="s">
        <v>2071</v>
      </c>
      <c r="C792" s="48" t="s">
        <v>2687</v>
      </c>
      <c r="D792" s="48" t="s">
        <v>2751</v>
      </c>
      <c r="E792" s="48" t="s">
        <v>2752</v>
      </c>
      <c r="F792" s="49" t="s">
        <v>47</v>
      </c>
      <c r="G792" s="50">
        <v>986.2</v>
      </c>
      <c r="H792" s="50">
        <v>798</v>
      </c>
      <c r="I792" s="50">
        <v>165.8</v>
      </c>
      <c r="J792" s="50">
        <v>0</v>
      </c>
      <c r="K792" s="50">
        <f t="shared" si="26"/>
        <v>1950</v>
      </c>
      <c r="L792" s="50">
        <v>2500</v>
      </c>
      <c r="M792" s="50">
        <f t="shared" si="25"/>
        <v>-550</v>
      </c>
      <c r="N792" s="51" t="s">
        <v>2753</v>
      </c>
      <c r="O792" s="51" t="s">
        <v>2754</v>
      </c>
      <c r="P792" s="51">
        <v>13657674478</v>
      </c>
      <c r="Q792" s="51"/>
      <c r="R792" s="51"/>
    </row>
    <row r="793" ht="27" customHeight="1" spans="1:18">
      <c r="A793" s="48">
        <v>790</v>
      </c>
      <c r="B793" s="48" t="s">
        <v>2071</v>
      </c>
      <c r="C793" s="48" t="s">
        <v>2687</v>
      </c>
      <c r="D793" s="48" t="s">
        <v>2755</v>
      </c>
      <c r="E793" s="48" t="s">
        <v>2756</v>
      </c>
      <c r="F793" s="49" t="s">
        <v>47</v>
      </c>
      <c r="G793" s="50">
        <v>986.2</v>
      </c>
      <c r="H793" s="50">
        <v>798</v>
      </c>
      <c r="I793" s="50">
        <v>165.8</v>
      </c>
      <c r="J793" s="50">
        <v>0</v>
      </c>
      <c r="K793" s="50">
        <f t="shared" si="26"/>
        <v>1950</v>
      </c>
      <c r="L793" s="50">
        <v>2500</v>
      </c>
      <c r="M793" s="50">
        <f t="shared" si="25"/>
        <v>-550</v>
      </c>
      <c r="N793" s="51" t="s">
        <v>42</v>
      </c>
      <c r="O793" s="51" t="s">
        <v>2757</v>
      </c>
      <c r="P793" s="51">
        <v>15215145670</v>
      </c>
      <c r="Q793" s="51"/>
      <c r="R793" s="51"/>
    </row>
    <row r="794" ht="27" customHeight="1" spans="1:18">
      <c r="A794" s="48">
        <v>791</v>
      </c>
      <c r="B794" s="48" t="s">
        <v>2071</v>
      </c>
      <c r="C794" s="48" t="s">
        <v>2687</v>
      </c>
      <c r="D794" s="48" t="s">
        <v>2758</v>
      </c>
      <c r="E794" s="48" t="s">
        <v>2759</v>
      </c>
      <c r="F794" s="49" t="s">
        <v>47</v>
      </c>
      <c r="G794" s="50">
        <v>986.2</v>
      </c>
      <c r="H794" s="50">
        <v>798</v>
      </c>
      <c r="I794" s="50">
        <v>165.8</v>
      </c>
      <c r="J794" s="50">
        <v>0</v>
      </c>
      <c r="K794" s="50">
        <f t="shared" si="26"/>
        <v>1950</v>
      </c>
      <c r="L794" s="50">
        <v>2500</v>
      </c>
      <c r="M794" s="50">
        <f t="shared" ref="M794:M857" si="27">K794-L794</f>
        <v>-550</v>
      </c>
      <c r="N794" s="51" t="s">
        <v>2760</v>
      </c>
      <c r="O794" s="51" t="s">
        <v>2761</v>
      </c>
      <c r="P794" s="51">
        <v>17784243028</v>
      </c>
      <c r="Q794" s="51"/>
      <c r="R794" s="51"/>
    </row>
    <row r="795" ht="27" customHeight="1" spans="1:18">
      <c r="A795" s="48">
        <v>792</v>
      </c>
      <c r="B795" s="48" t="s">
        <v>2071</v>
      </c>
      <c r="C795" s="48" t="s">
        <v>2687</v>
      </c>
      <c r="D795" s="48" t="s">
        <v>2762</v>
      </c>
      <c r="E795" s="48" t="s">
        <v>2763</v>
      </c>
      <c r="F795" s="49" t="s">
        <v>47</v>
      </c>
      <c r="G795" s="50">
        <v>986.2</v>
      </c>
      <c r="H795" s="50">
        <v>798</v>
      </c>
      <c r="I795" s="50">
        <v>165.8</v>
      </c>
      <c r="J795" s="50">
        <v>0</v>
      </c>
      <c r="K795" s="50">
        <f t="shared" si="26"/>
        <v>1950</v>
      </c>
      <c r="L795" s="50">
        <v>2500</v>
      </c>
      <c r="M795" s="50">
        <f t="shared" si="27"/>
        <v>-550</v>
      </c>
      <c r="N795" s="51" t="s">
        <v>2764</v>
      </c>
      <c r="O795" s="51" t="s">
        <v>2765</v>
      </c>
      <c r="P795" s="51">
        <v>17830847199</v>
      </c>
      <c r="Q795" s="51"/>
      <c r="R795" s="51"/>
    </row>
    <row r="796" ht="27" customHeight="1" spans="1:18">
      <c r="A796" s="48">
        <v>793</v>
      </c>
      <c r="B796" s="48" t="s">
        <v>2071</v>
      </c>
      <c r="C796" s="48" t="s">
        <v>2687</v>
      </c>
      <c r="D796" s="48" t="s">
        <v>2766</v>
      </c>
      <c r="E796" s="48" t="s">
        <v>2767</v>
      </c>
      <c r="F796" s="49" t="s">
        <v>47</v>
      </c>
      <c r="G796" s="50">
        <v>986.2</v>
      </c>
      <c r="H796" s="50">
        <v>798</v>
      </c>
      <c r="I796" s="50">
        <v>165.8</v>
      </c>
      <c r="J796" s="50">
        <v>0</v>
      </c>
      <c r="K796" s="50">
        <f t="shared" si="26"/>
        <v>1950</v>
      </c>
      <c r="L796" s="50">
        <v>2500</v>
      </c>
      <c r="M796" s="50">
        <f t="shared" si="27"/>
        <v>-550</v>
      </c>
      <c r="N796" s="51" t="s">
        <v>2768</v>
      </c>
      <c r="O796" s="51" t="s">
        <v>2769</v>
      </c>
      <c r="P796" s="51">
        <v>13547365122</v>
      </c>
      <c r="Q796" s="51"/>
      <c r="R796" s="51"/>
    </row>
    <row r="797" ht="27" customHeight="1" spans="1:18">
      <c r="A797" s="48">
        <v>794</v>
      </c>
      <c r="B797" s="48" t="s">
        <v>2071</v>
      </c>
      <c r="C797" s="48" t="s">
        <v>2687</v>
      </c>
      <c r="D797" s="48" t="s">
        <v>2770</v>
      </c>
      <c r="E797" s="48" t="s">
        <v>2771</v>
      </c>
      <c r="F797" s="49" t="s">
        <v>47</v>
      </c>
      <c r="G797" s="50">
        <v>986.2</v>
      </c>
      <c r="H797" s="50">
        <v>798</v>
      </c>
      <c r="I797" s="50">
        <v>165.8</v>
      </c>
      <c r="J797" s="50">
        <v>0</v>
      </c>
      <c r="K797" s="50">
        <f t="shared" si="26"/>
        <v>1950</v>
      </c>
      <c r="L797" s="50">
        <v>2500</v>
      </c>
      <c r="M797" s="50">
        <f t="shared" si="27"/>
        <v>-550</v>
      </c>
      <c r="N797" s="51" t="s">
        <v>173</v>
      </c>
      <c r="O797" s="51" t="s">
        <v>2772</v>
      </c>
      <c r="P797" s="51">
        <v>17702383184</v>
      </c>
      <c r="Q797" s="51"/>
      <c r="R797" s="51"/>
    </row>
    <row r="798" ht="27" customHeight="1" spans="1:18">
      <c r="A798" s="48">
        <v>795</v>
      </c>
      <c r="B798" s="48" t="s">
        <v>2071</v>
      </c>
      <c r="C798" s="48" t="s">
        <v>2687</v>
      </c>
      <c r="D798" s="48" t="s">
        <v>2773</v>
      </c>
      <c r="E798" s="48" t="s">
        <v>2774</v>
      </c>
      <c r="F798" s="49" t="s">
        <v>47</v>
      </c>
      <c r="G798" s="50">
        <v>986.2</v>
      </c>
      <c r="H798" s="50">
        <v>798</v>
      </c>
      <c r="I798" s="50">
        <v>165.8</v>
      </c>
      <c r="J798" s="50">
        <v>0</v>
      </c>
      <c r="K798" s="50">
        <f t="shared" si="26"/>
        <v>1950</v>
      </c>
      <c r="L798" s="50">
        <v>2500</v>
      </c>
      <c r="M798" s="50">
        <f t="shared" si="27"/>
        <v>-550</v>
      </c>
      <c r="N798" s="51" t="s">
        <v>51</v>
      </c>
      <c r="O798" s="51" t="s">
        <v>2775</v>
      </c>
      <c r="P798" s="51">
        <v>19562350233</v>
      </c>
      <c r="Q798" s="51"/>
      <c r="R798" s="51"/>
    </row>
    <row r="799" ht="27" customHeight="1" spans="1:18">
      <c r="A799" s="48">
        <v>796</v>
      </c>
      <c r="B799" s="48" t="s">
        <v>2071</v>
      </c>
      <c r="C799" s="48" t="s">
        <v>2687</v>
      </c>
      <c r="D799" s="48" t="s">
        <v>2776</v>
      </c>
      <c r="E799" s="48" t="s">
        <v>2777</v>
      </c>
      <c r="F799" s="49" t="s">
        <v>47</v>
      </c>
      <c r="G799" s="50">
        <v>986.2</v>
      </c>
      <c r="H799" s="50">
        <v>798</v>
      </c>
      <c r="I799" s="50">
        <v>165.8</v>
      </c>
      <c r="J799" s="50">
        <v>0</v>
      </c>
      <c r="K799" s="50">
        <f t="shared" si="26"/>
        <v>1950</v>
      </c>
      <c r="L799" s="50">
        <v>2500</v>
      </c>
      <c r="M799" s="50">
        <f t="shared" si="27"/>
        <v>-550</v>
      </c>
      <c r="N799" s="51" t="s">
        <v>2778</v>
      </c>
      <c r="O799" s="51" t="s">
        <v>2779</v>
      </c>
      <c r="P799" s="51">
        <v>18983588548</v>
      </c>
      <c r="Q799" s="51"/>
      <c r="R799" s="51"/>
    </row>
    <row r="800" ht="27" customHeight="1" spans="1:18">
      <c r="A800" s="48">
        <v>797</v>
      </c>
      <c r="B800" s="48" t="s">
        <v>2071</v>
      </c>
      <c r="C800" s="48" t="s">
        <v>2687</v>
      </c>
      <c r="D800" s="48" t="s">
        <v>2780</v>
      </c>
      <c r="E800" s="48" t="s">
        <v>2781</v>
      </c>
      <c r="F800" s="49" t="s">
        <v>47</v>
      </c>
      <c r="G800" s="50">
        <v>986.2</v>
      </c>
      <c r="H800" s="50">
        <v>798</v>
      </c>
      <c r="I800" s="50">
        <v>165.8</v>
      </c>
      <c r="J800" s="50">
        <v>0</v>
      </c>
      <c r="K800" s="50">
        <f t="shared" si="26"/>
        <v>1950</v>
      </c>
      <c r="L800" s="50">
        <v>2500</v>
      </c>
      <c r="M800" s="50">
        <f t="shared" si="27"/>
        <v>-550</v>
      </c>
      <c r="N800" s="51" t="s">
        <v>2782</v>
      </c>
      <c r="O800" s="51" t="s">
        <v>2783</v>
      </c>
      <c r="P800" s="51">
        <v>17823494140</v>
      </c>
      <c r="Q800" s="51"/>
      <c r="R800" s="51"/>
    </row>
    <row r="801" ht="27" customHeight="1" spans="1:18">
      <c r="A801" s="48">
        <v>798</v>
      </c>
      <c r="B801" s="48" t="s">
        <v>2071</v>
      </c>
      <c r="C801" s="48" t="s">
        <v>2687</v>
      </c>
      <c r="D801" s="48" t="s">
        <v>2784</v>
      </c>
      <c r="E801" s="48" t="s">
        <v>2785</v>
      </c>
      <c r="F801" s="49" t="s">
        <v>47</v>
      </c>
      <c r="G801" s="50">
        <v>986.2</v>
      </c>
      <c r="H801" s="50">
        <v>798</v>
      </c>
      <c r="I801" s="50">
        <v>0</v>
      </c>
      <c r="J801" s="50">
        <v>0</v>
      </c>
      <c r="K801" s="50">
        <f t="shared" si="26"/>
        <v>1784.2</v>
      </c>
      <c r="L801" s="50">
        <v>2000</v>
      </c>
      <c r="M801" s="50">
        <f t="shared" si="27"/>
        <v>-215.8</v>
      </c>
      <c r="N801" s="51" t="s">
        <v>55</v>
      </c>
      <c r="O801" s="51" t="s">
        <v>2786</v>
      </c>
      <c r="P801" s="51">
        <v>17830767167</v>
      </c>
      <c r="Q801" s="51"/>
      <c r="R801" s="51"/>
    </row>
    <row r="802" ht="27" customHeight="1" spans="1:18">
      <c r="A802" s="48">
        <v>799</v>
      </c>
      <c r="B802" s="48" t="s">
        <v>2071</v>
      </c>
      <c r="C802" s="48" t="s">
        <v>2687</v>
      </c>
      <c r="D802" s="48" t="s">
        <v>2787</v>
      </c>
      <c r="E802" s="48" t="s">
        <v>2788</v>
      </c>
      <c r="F802" s="49" t="s">
        <v>47</v>
      </c>
      <c r="G802" s="50">
        <v>986.2</v>
      </c>
      <c r="H802" s="50">
        <v>798</v>
      </c>
      <c r="I802" s="50">
        <v>165.8</v>
      </c>
      <c r="J802" s="50">
        <v>0</v>
      </c>
      <c r="K802" s="50">
        <f t="shared" si="26"/>
        <v>1950</v>
      </c>
      <c r="L802" s="50">
        <v>2500</v>
      </c>
      <c r="M802" s="50">
        <f t="shared" si="27"/>
        <v>-550</v>
      </c>
      <c r="N802" s="51" t="s">
        <v>2789</v>
      </c>
      <c r="O802" s="51" t="s">
        <v>2790</v>
      </c>
      <c r="P802" s="51">
        <v>13098640147</v>
      </c>
      <c r="Q802" s="51"/>
      <c r="R802" s="51"/>
    </row>
    <row r="803" ht="27" customHeight="1" spans="1:18">
      <c r="A803" s="48">
        <v>800</v>
      </c>
      <c r="B803" s="48" t="s">
        <v>2071</v>
      </c>
      <c r="C803" s="48" t="s">
        <v>2687</v>
      </c>
      <c r="D803" s="48" t="s">
        <v>2791</v>
      </c>
      <c r="E803" s="48" t="s">
        <v>2792</v>
      </c>
      <c r="F803" s="49" t="s">
        <v>47</v>
      </c>
      <c r="G803" s="50">
        <v>986.2</v>
      </c>
      <c r="H803" s="50">
        <v>798</v>
      </c>
      <c r="I803" s="50">
        <v>165.8</v>
      </c>
      <c r="J803" s="50">
        <v>0</v>
      </c>
      <c r="K803" s="50">
        <f t="shared" si="26"/>
        <v>1950</v>
      </c>
      <c r="L803" s="50">
        <v>2500</v>
      </c>
      <c r="M803" s="50">
        <f t="shared" si="27"/>
        <v>-550</v>
      </c>
      <c r="N803" s="51" t="s">
        <v>2793</v>
      </c>
      <c r="O803" s="51" t="s">
        <v>2794</v>
      </c>
      <c r="P803" s="51">
        <v>15330483588</v>
      </c>
      <c r="Q803" s="51"/>
      <c r="R803" s="51"/>
    </row>
    <row r="804" ht="27" customHeight="1" spans="1:18">
      <c r="A804" s="48">
        <v>801</v>
      </c>
      <c r="B804" s="48" t="s">
        <v>2071</v>
      </c>
      <c r="C804" s="48" t="s">
        <v>2687</v>
      </c>
      <c r="D804" s="48" t="s">
        <v>2795</v>
      </c>
      <c r="E804" s="48" t="s">
        <v>2796</v>
      </c>
      <c r="F804" s="49" t="s">
        <v>47</v>
      </c>
      <c r="G804" s="50">
        <v>986.2</v>
      </c>
      <c r="H804" s="50">
        <v>798</v>
      </c>
      <c r="I804" s="50">
        <v>165.8</v>
      </c>
      <c r="J804" s="50">
        <v>0</v>
      </c>
      <c r="K804" s="50">
        <f t="shared" si="26"/>
        <v>1950</v>
      </c>
      <c r="L804" s="50">
        <v>2500</v>
      </c>
      <c r="M804" s="50">
        <f t="shared" si="27"/>
        <v>-550</v>
      </c>
      <c r="N804" s="51" t="s">
        <v>2797</v>
      </c>
      <c r="O804" s="51" t="s">
        <v>2798</v>
      </c>
      <c r="P804" s="51">
        <v>15736358044</v>
      </c>
      <c r="Q804" s="51"/>
      <c r="R804" s="51"/>
    </row>
    <row r="805" ht="27" customHeight="1" spans="1:18">
      <c r="A805" s="48">
        <v>802</v>
      </c>
      <c r="B805" s="48" t="s">
        <v>2071</v>
      </c>
      <c r="C805" s="48" t="s">
        <v>2687</v>
      </c>
      <c r="D805" s="48" t="s">
        <v>2799</v>
      </c>
      <c r="E805" s="48" t="s">
        <v>2800</v>
      </c>
      <c r="F805" s="49" t="s">
        <v>47</v>
      </c>
      <c r="G805" s="50">
        <v>986.2</v>
      </c>
      <c r="H805" s="50">
        <v>798</v>
      </c>
      <c r="I805" s="50">
        <v>165.8</v>
      </c>
      <c r="J805" s="50">
        <v>0</v>
      </c>
      <c r="K805" s="50">
        <f t="shared" si="26"/>
        <v>1950</v>
      </c>
      <c r="L805" s="50">
        <v>2500</v>
      </c>
      <c r="M805" s="50">
        <f t="shared" si="27"/>
        <v>-550</v>
      </c>
      <c r="N805" s="51" t="s">
        <v>2801</v>
      </c>
      <c r="O805" s="51" t="s">
        <v>2802</v>
      </c>
      <c r="P805" s="51">
        <v>19946792137</v>
      </c>
      <c r="Q805" s="51"/>
      <c r="R805" s="51"/>
    </row>
    <row r="806" ht="27" customHeight="1" spans="1:18">
      <c r="A806" s="48">
        <v>803</v>
      </c>
      <c r="B806" s="48" t="s">
        <v>2071</v>
      </c>
      <c r="C806" s="48" t="s">
        <v>2687</v>
      </c>
      <c r="D806" s="48" t="s">
        <v>2803</v>
      </c>
      <c r="E806" s="48" t="s">
        <v>2804</v>
      </c>
      <c r="F806" s="49" t="s">
        <v>47</v>
      </c>
      <c r="G806" s="50">
        <v>986.2</v>
      </c>
      <c r="H806" s="50">
        <v>798</v>
      </c>
      <c r="I806" s="50">
        <v>165.8</v>
      </c>
      <c r="J806" s="50">
        <v>0</v>
      </c>
      <c r="K806" s="50">
        <f t="shared" si="26"/>
        <v>1950</v>
      </c>
      <c r="L806" s="50">
        <v>2500</v>
      </c>
      <c r="M806" s="50">
        <f t="shared" si="27"/>
        <v>-550</v>
      </c>
      <c r="N806" s="51" t="s">
        <v>173</v>
      </c>
      <c r="O806" s="51" t="s">
        <v>2805</v>
      </c>
      <c r="P806" s="51">
        <v>17383189743</v>
      </c>
      <c r="Q806" s="51"/>
      <c r="R806" s="51"/>
    </row>
    <row r="807" ht="27" customHeight="1" spans="1:18">
      <c r="A807" s="48">
        <v>804</v>
      </c>
      <c r="B807" s="48" t="s">
        <v>2071</v>
      </c>
      <c r="C807" s="48" t="s">
        <v>2687</v>
      </c>
      <c r="D807" s="48" t="s">
        <v>2806</v>
      </c>
      <c r="E807" s="48" t="s">
        <v>2807</v>
      </c>
      <c r="F807" s="49" t="s">
        <v>47</v>
      </c>
      <c r="G807" s="50">
        <v>986.2</v>
      </c>
      <c r="H807" s="50">
        <v>798</v>
      </c>
      <c r="I807" s="50">
        <v>165.8</v>
      </c>
      <c r="J807" s="50">
        <v>0</v>
      </c>
      <c r="K807" s="50">
        <f t="shared" si="26"/>
        <v>1950</v>
      </c>
      <c r="L807" s="50">
        <v>2500</v>
      </c>
      <c r="M807" s="50">
        <f t="shared" si="27"/>
        <v>-550</v>
      </c>
      <c r="N807" s="51" t="s">
        <v>2808</v>
      </c>
      <c r="O807" s="51" t="s">
        <v>2809</v>
      </c>
      <c r="P807" s="51">
        <v>15334602220</v>
      </c>
      <c r="Q807" s="51"/>
      <c r="R807" s="51"/>
    </row>
    <row r="808" ht="27" customHeight="1" spans="1:18">
      <c r="A808" s="48">
        <v>805</v>
      </c>
      <c r="B808" s="48" t="s">
        <v>2071</v>
      </c>
      <c r="C808" s="48" t="s">
        <v>2687</v>
      </c>
      <c r="D808" s="48" t="s">
        <v>2810</v>
      </c>
      <c r="E808" s="48" t="s">
        <v>2811</v>
      </c>
      <c r="F808" s="49" t="s">
        <v>47</v>
      </c>
      <c r="G808" s="50">
        <v>986.2</v>
      </c>
      <c r="H808" s="50">
        <v>798</v>
      </c>
      <c r="I808" s="50">
        <v>165.8</v>
      </c>
      <c r="J808" s="50">
        <v>0</v>
      </c>
      <c r="K808" s="50">
        <f t="shared" si="26"/>
        <v>1950</v>
      </c>
      <c r="L808" s="50">
        <v>2500</v>
      </c>
      <c r="M808" s="50">
        <f t="shared" si="27"/>
        <v>-550</v>
      </c>
      <c r="N808" s="51" t="s">
        <v>2812</v>
      </c>
      <c r="O808" s="51" t="s">
        <v>2813</v>
      </c>
      <c r="P808" s="51">
        <v>18423646453</v>
      </c>
      <c r="Q808" s="51"/>
      <c r="R808" s="51"/>
    </row>
    <row r="809" ht="27" customHeight="1" spans="1:18">
      <c r="A809" s="48">
        <v>806</v>
      </c>
      <c r="B809" s="48" t="s">
        <v>2071</v>
      </c>
      <c r="C809" s="48" t="s">
        <v>2687</v>
      </c>
      <c r="D809" s="48" t="s">
        <v>2814</v>
      </c>
      <c r="E809" s="48" t="s">
        <v>2815</v>
      </c>
      <c r="F809" s="49" t="s">
        <v>47</v>
      </c>
      <c r="G809" s="50">
        <v>986.2</v>
      </c>
      <c r="H809" s="50">
        <v>798</v>
      </c>
      <c r="I809" s="50">
        <v>165.8</v>
      </c>
      <c r="J809" s="50">
        <v>0</v>
      </c>
      <c r="K809" s="50">
        <f t="shared" si="26"/>
        <v>1950</v>
      </c>
      <c r="L809" s="50">
        <v>2500</v>
      </c>
      <c r="M809" s="50">
        <f t="shared" si="27"/>
        <v>-550</v>
      </c>
      <c r="N809" s="51" t="s">
        <v>1954</v>
      </c>
      <c r="O809" s="51" t="s">
        <v>2816</v>
      </c>
      <c r="P809" s="51">
        <v>18225091998</v>
      </c>
      <c r="Q809" s="51"/>
      <c r="R809" s="51"/>
    </row>
    <row r="810" ht="27" customHeight="1" spans="1:18">
      <c r="A810" s="48">
        <v>807</v>
      </c>
      <c r="B810" s="48" t="s">
        <v>2071</v>
      </c>
      <c r="C810" s="48" t="s">
        <v>2687</v>
      </c>
      <c r="D810" s="48" t="s">
        <v>2817</v>
      </c>
      <c r="E810" s="48" t="s">
        <v>2818</v>
      </c>
      <c r="F810" s="49" t="s">
        <v>47</v>
      </c>
      <c r="G810" s="50">
        <v>986.2</v>
      </c>
      <c r="H810" s="50">
        <v>798</v>
      </c>
      <c r="I810" s="50">
        <v>165.8</v>
      </c>
      <c r="J810" s="50">
        <v>0</v>
      </c>
      <c r="K810" s="50">
        <f t="shared" si="26"/>
        <v>1950</v>
      </c>
      <c r="L810" s="50">
        <v>2500</v>
      </c>
      <c r="M810" s="50">
        <f t="shared" si="27"/>
        <v>-550</v>
      </c>
      <c r="N810" s="51" t="s">
        <v>2819</v>
      </c>
      <c r="O810" s="51" t="s">
        <v>2820</v>
      </c>
      <c r="P810" s="51">
        <v>19142373460</v>
      </c>
      <c r="Q810" s="51"/>
      <c r="R810" s="51"/>
    </row>
    <row r="811" ht="27" customHeight="1" spans="1:18">
      <c r="A811" s="48">
        <v>808</v>
      </c>
      <c r="B811" s="48" t="s">
        <v>2071</v>
      </c>
      <c r="C811" s="48" t="s">
        <v>2687</v>
      </c>
      <c r="D811" s="48" t="s">
        <v>2821</v>
      </c>
      <c r="E811" s="48" t="s">
        <v>2822</v>
      </c>
      <c r="F811" s="49" t="s">
        <v>47</v>
      </c>
      <c r="G811" s="50">
        <v>986.2</v>
      </c>
      <c r="H811" s="50">
        <v>798</v>
      </c>
      <c r="I811" s="50">
        <v>165.8</v>
      </c>
      <c r="J811" s="50">
        <v>0</v>
      </c>
      <c r="K811" s="50">
        <f t="shared" si="26"/>
        <v>1950</v>
      </c>
      <c r="L811" s="50">
        <v>2500</v>
      </c>
      <c r="M811" s="50">
        <f t="shared" si="27"/>
        <v>-550</v>
      </c>
      <c r="N811" s="51" t="s">
        <v>2823</v>
      </c>
      <c r="O811" s="51" t="s">
        <v>2824</v>
      </c>
      <c r="P811" s="51">
        <v>13068303116</v>
      </c>
      <c r="Q811" s="51"/>
      <c r="R811" s="51"/>
    </row>
    <row r="812" ht="27" customHeight="1" spans="1:18">
      <c r="A812" s="48">
        <v>809</v>
      </c>
      <c r="B812" s="48" t="s">
        <v>2071</v>
      </c>
      <c r="C812" s="48" t="s">
        <v>2687</v>
      </c>
      <c r="D812" s="48" t="s">
        <v>2825</v>
      </c>
      <c r="E812" s="48" t="s">
        <v>2826</v>
      </c>
      <c r="F812" s="49" t="s">
        <v>47</v>
      </c>
      <c r="G812" s="50">
        <v>986.2</v>
      </c>
      <c r="H812" s="50">
        <v>798</v>
      </c>
      <c r="I812" s="50">
        <v>165.8</v>
      </c>
      <c r="J812" s="50">
        <v>0</v>
      </c>
      <c r="K812" s="50">
        <f t="shared" si="26"/>
        <v>1950</v>
      </c>
      <c r="L812" s="50">
        <v>2500</v>
      </c>
      <c r="M812" s="50">
        <f t="shared" si="27"/>
        <v>-550</v>
      </c>
      <c r="N812" s="51" t="s">
        <v>2827</v>
      </c>
      <c r="O812" s="51" t="s">
        <v>2828</v>
      </c>
      <c r="P812" s="51">
        <v>13098679729</v>
      </c>
      <c r="Q812" s="51"/>
      <c r="R812" s="51"/>
    </row>
    <row r="813" ht="27" customHeight="1" spans="1:18">
      <c r="A813" s="48">
        <v>810</v>
      </c>
      <c r="B813" s="48" t="s">
        <v>2071</v>
      </c>
      <c r="C813" s="48" t="s">
        <v>2829</v>
      </c>
      <c r="D813" s="48" t="s">
        <v>2830</v>
      </c>
      <c r="E813" s="48" t="s">
        <v>2831</v>
      </c>
      <c r="F813" s="49" t="s">
        <v>47</v>
      </c>
      <c r="G813" s="50">
        <v>986.2</v>
      </c>
      <c r="H813" s="50">
        <v>798</v>
      </c>
      <c r="I813" s="50">
        <v>165.8</v>
      </c>
      <c r="J813" s="50">
        <v>0</v>
      </c>
      <c r="K813" s="50">
        <f t="shared" si="26"/>
        <v>1950</v>
      </c>
      <c r="L813" s="50">
        <v>2500</v>
      </c>
      <c r="M813" s="50">
        <f t="shared" si="27"/>
        <v>-550</v>
      </c>
      <c r="N813" s="51" t="s">
        <v>2832</v>
      </c>
      <c r="O813" s="51" t="s">
        <v>2833</v>
      </c>
      <c r="P813" s="51">
        <v>18480984243</v>
      </c>
      <c r="Q813" s="51"/>
      <c r="R813" s="51"/>
    </row>
    <row r="814" ht="27" customHeight="1" spans="1:18">
      <c r="A814" s="48">
        <v>811</v>
      </c>
      <c r="B814" s="48" t="s">
        <v>2071</v>
      </c>
      <c r="C814" s="48" t="s">
        <v>2829</v>
      </c>
      <c r="D814" s="48" t="s">
        <v>2834</v>
      </c>
      <c r="E814" s="48" t="s">
        <v>2835</v>
      </c>
      <c r="F814" s="49" t="s">
        <v>47</v>
      </c>
      <c r="G814" s="50">
        <v>986.2</v>
      </c>
      <c r="H814" s="50">
        <v>798</v>
      </c>
      <c r="I814" s="50">
        <v>0</v>
      </c>
      <c r="J814" s="50">
        <v>0</v>
      </c>
      <c r="K814" s="50">
        <f t="shared" si="26"/>
        <v>1784.2</v>
      </c>
      <c r="L814" s="50">
        <v>2500</v>
      </c>
      <c r="M814" s="50">
        <f t="shared" si="27"/>
        <v>-715.8</v>
      </c>
      <c r="N814" s="51" t="s">
        <v>2836</v>
      </c>
      <c r="O814" s="51" t="s">
        <v>2837</v>
      </c>
      <c r="P814" s="51">
        <v>19936635041</v>
      </c>
      <c r="Q814" s="51"/>
      <c r="R814" s="51"/>
    </row>
    <row r="815" ht="27" customHeight="1" spans="1:18">
      <c r="A815" s="48">
        <v>812</v>
      </c>
      <c r="B815" s="48" t="s">
        <v>2071</v>
      </c>
      <c r="C815" s="48" t="s">
        <v>2829</v>
      </c>
      <c r="D815" s="48" t="s">
        <v>2838</v>
      </c>
      <c r="E815" s="48" t="s">
        <v>2839</v>
      </c>
      <c r="F815" s="49" t="s">
        <v>47</v>
      </c>
      <c r="G815" s="50">
        <v>986.2</v>
      </c>
      <c r="H815" s="50">
        <v>798</v>
      </c>
      <c r="I815" s="50">
        <v>0</v>
      </c>
      <c r="J815" s="50">
        <v>0</v>
      </c>
      <c r="K815" s="50">
        <f t="shared" si="26"/>
        <v>1784.2</v>
      </c>
      <c r="L815" s="50">
        <v>2500</v>
      </c>
      <c r="M815" s="50">
        <f t="shared" si="27"/>
        <v>-715.8</v>
      </c>
      <c r="N815" s="51" t="s">
        <v>2840</v>
      </c>
      <c r="O815" s="51" t="s">
        <v>2841</v>
      </c>
      <c r="P815" s="51">
        <v>17830549311</v>
      </c>
      <c r="Q815" s="51"/>
      <c r="R815" s="51"/>
    </row>
    <row r="816" ht="27" customHeight="1" spans="1:18">
      <c r="A816" s="48">
        <v>813</v>
      </c>
      <c r="B816" s="48" t="s">
        <v>2071</v>
      </c>
      <c r="C816" s="48" t="s">
        <v>2829</v>
      </c>
      <c r="D816" s="48" t="s">
        <v>2842</v>
      </c>
      <c r="E816" s="48" t="s">
        <v>2843</v>
      </c>
      <c r="F816" s="49" t="s">
        <v>47</v>
      </c>
      <c r="G816" s="50">
        <v>986.2</v>
      </c>
      <c r="H816" s="50">
        <v>798</v>
      </c>
      <c r="I816" s="50">
        <v>0</v>
      </c>
      <c r="J816" s="50">
        <v>0</v>
      </c>
      <c r="K816" s="50">
        <f t="shared" si="26"/>
        <v>1784.2</v>
      </c>
      <c r="L816" s="50">
        <v>2000</v>
      </c>
      <c r="M816" s="50">
        <f t="shared" si="27"/>
        <v>-215.8</v>
      </c>
      <c r="N816" s="51" t="s">
        <v>2844</v>
      </c>
      <c r="O816" s="51" t="s">
        <v>2845</v>
      </c>
      <c r="P816" s="51">
        <v>19823382708</v>
      </c>
      <c r="Q816" s="51"/>
      <c r="R816" s="51"/>
    </row>
    <row r="817" ht="27" customHeight="1" spans="1:18">
      <c r="A817" s="48">
        <v>814</v>
      </c>
      <c r="B817" s="48" t="s">
        <v>2071</v>
      </c>
      <c r="C817" s="48" t="s">
        <v>2829</v>
      </c>
      <c r="D817" s="48" t="s">
        <v>2846</v>
      </c>
      <c r="E817" s="48" t="s">
        <v>2847</v>
      </c>
      <c r="F817" s="49" t="s">
        <v>47</v>
      </c>
      <c r="G817" s="50">
        <v>986.2</v>
      </c>
      <c r="H817" s="50">
        <v>798</v>
      </c>
      <c r="I817" s="50">
        <v>0</v>
      </c>
      <c r="J817" s="50">
        <v>0</v>
      </c>
      <c r="K817" s="50">
        <f t="shared" si="26"/>
        <v>1784.2</v>
      </c>
      <c r="L817" s="50">
        <v>2500</v>
      </c>
      <c r="M817" s="50">
        <f t="shared" si="27"/>
        <v>-715.8</v>
      </c>
      <c r="N817" s="51" t="s">
        <v>2848</v>
      </c>
      <c r="O817" s="51" t="s">
        <v>2849</v>
      </c>
      <c r="P817" s="51">
        <v>15537164818</v>
      </c>
      <c r="Q817" s="51"/>
      <c r="R817" s="51"/>
    </row>
    <row r="818" ht="27" customHeight="1" spans="1:18">
      <c r="A818" s="48">
        <v>815</v>
      </c>
      <c r="B818" s="48" t="s">
        <v>2071</v>
      </c>
      <c r="C818" s="48" t="s">
        <v>2829</v>
      </c>
      <c r="D818" s="48" t="s">
        <v>2850</v>
      </c>
      <c r="E818" s="48" t="s">
        <v>2851</v>
      </c>
      <c r="F818" s="49" t="s">
        <v>47</v>
      </c>
      <c r="G818" s="50">
        <v>986.2</v>
      </c>
      <c r="H818" s="50">
        <v>798</v>
      </c>
      <c r="I818" s="50">
        <v>165.8</v>
      </c>
      <c r="J818" s="50">
        <v>0</v>
      </c>
      <c r="K818" s="50">
        <f t="shared" si="26"/>
        <v>1950</v>
      </c>
      <c r="L818" s="50">
        <v>2500</v>
      </c>
      <c r="M818" s="50">
        <f t="shared" si="27"/>
        <v>-550</v>
      </c>
      <c r="N818" s="51" t="s">
        <v>2852</v>
      </c>
      <c r="O818" s="51" t="s">
        <v>2853</v>
      </c>
      <c r="P818" s="51">
        <v>15223125280</v>
      </c>
      <c r="Q818" s="51"/>
      <c r="R818" s="51"/>
    </row>
    <row r="819" ht="27" customHeight="1" spans="1:18">
      <c r="A819" s="48">
        <v>816</v>
      </c>
      <c r="B819" s="48" t="s">
        <v>2071</v>
      </c>
      <c r="C819" s="48" t="s">
        <v>2829</v>
      </c>
      <c r="D819" s="48" t="s">
        <v>2854</v>
      </c>
      <c r="E819" s="48" t="s">
        <v>2855</v>
      </c>
      <c r="F819" s="49" t="s">
        <v>47</v>
      </c>
      <c r="G819" s="50">
        <v>986.2</v>
      </c>
      <c r="H819" s="50">
        <v>798</v>
      </c>
      <c r="I819" s="50">
        <v>0</v>
      </c>
      <c r="J819" s="50">
        <v>0</v>
      </c>
      <c r="K819" s="50">
        <f t="shared" si="26"/>
        <v>1784.2</v>
      </c>
      <c r="L819" s="50">
        <v>2000</v>
      </c>
      <c r="M819" s="50">
        <f t="shared" si="27"/>
        <v>-215.8</v>
      </c>
      <c r="N819" s="51" t="s">
        <v>2856</v>
      </c>
      <c r="O819" s="51" t="s">
        <v>2857</v>
      </c>
      <c r="P819" s="51">
        <v>19562370984</v>
      </c>
      <c r="Q819" s="51"/>
      <c r="R819" s="51"/>
    </row>
    <row r="820" ht="27" customHeight="1" spans="1:18">
      <c r="A820" s="48">
        <v>817</v>
      </c>
      <c r="B820" s="48" t="s">
        <v>2071</v>
      </c>
      <c r="C820" s="48" t="s">
        <v>2829</v>
      </c>
      <c r="D820" s="48" t="s">
        <v>2858</v>
      </c>
      <c r="E820" s="48" t="s">
        <v>2859</v>
      </c>
      <c r="F820" s="49" t="s">
        <v>47</v>
      </c>
      <c r="G820" s="50">
        <v>986.2</v>
      </c>
      <c r="H820" s="50">
        <v>798</v>
      </c>
      <c r="I820" s="50">
        <v>0</v>
      </c>
      <c r="J820" s="50">
        <v>0</v>
      </c>
      <c r="K820" s="50">
        <f t="shared" si="26"/>
        <v>1784.2</v>
      </c>
      <c r="L820" s="50">
        <v>2500</v>
      </c>
      <c r="M820" s="50">
        <f t="shared" si="27"/>
        <v>-715.8</v>
      </c>
      <c r="N820" s="51" t="s">
        <v>2860</v>
      </c>
      <c r="O820" s="51" t="s">
        <v>2861</v>
      </c>
      <c r="P820" s="51">
        <v>15523760209</v>
      </c>
      <c r="Q820" s="51"/>
      <c r="R820" s="51"/>
    </row>
    <row r="821" ht="27" customHeight="1" spans="1:18">
      <c r="A821" s="48">
        <v>818</v>
      </c>
      <c r="B821" s="48" t="s">
        <v>2071</v>
      </c>
      <c r="C821" s="48" t="s">
        <v>2829</v>
      </c>
      <c r="D821" s="48" t="s">
        <v>2862</v>
      </c>
      <c r="E821" s="48" t="s">
        <v>2863</v>
      </c>
      <c r="F821" s="49" t="s">
        <v>47</v>
      </c>
      <c r="G821" s="50">
        <v>986.2</v>
      </c>
      <c r="H821" s="50">
        <v>798</v>
      </c>
      <c r="I821" s="50">
        <v>0</v>
      </c>
      <c r="J821" s="50">
        <v>0</v>
      </c>
      <c r="K821" s="50">
        <f t="shared" si="26"/>
        <v>1784.2</v>
      </c>
      <c r="L821" s="50">
        <v>2000</v>
      </c>
      <c r="M821" s="50">
        <f t="shared" si="27"/>
        <v>-215.8</v>
      </c>
      <c r="N821" s="51" t="s">
        <v>2864</v>
      </c>
      <c r="O821" s="51" t="s">
        <v>2865</v>
      </c>
      <c r="P821" s="51">
        <v>13042314455</v>
      </c>
      <c r="Q821" s="51"/>
      <c r="R821" s="51"/>
    </row>
    <row r="822" ht="27" customHeight="1" spans="1:18">
      <c r="A822" s="48">
        <v>819</v>
      </c>
      <c r="B822" s="48" t="s">
        <v>2071</v>
      </c>
      <c r="C822" s="48" t="s">
        <v>2829</v>
      </c>
      <c r="D822" s="48" t="s">
        <v>2866</v>
      </c>
      <c r="E822" s="48" t="s">
        <v>2867</v>
      </c>
      <c r="F822" s="49" t="s">
        <v>47</v>
      </c>
      <c r="G822" s="50">
        <v>986.2</v>
      </c>
      <c r="H822" s="50">
        <v>798</v>
      </c>
      <c r="I822" s="50">
        <v>0</v>
      </c>
      <c r="J822" s="50">
        <v>0</v>
      </c>
      <c r="K822" s="50">
        <f t="shared" si="26"/>
        <v>1784.2</v>
      </c>
      <c r="L822" s="50">
        <v>2500</v>
      </c>
      <c r="M822" s="50">
        <f t="shared" si="27"/>
        <v>-715.8</v>
      </c>
      <c r="N822" s="51" t="s">
        <v>2868</v>
      </c>
      <c r="O822" s="51" t="s">
        <v>2869</v>
      </c>
      <c r="P822" s="51">
        <v>18680755749</v>
      </c>
      <c r="Q822" s="51"/>
      <c r="R822" s="51"/>
    </row>
    <row r="823" ht="27" customHeight="1" spans="1:18">
      <c r="A823" s="48">
        <v>820</v>
      </c>
      <c r="B823" s="48" t="s">
        <v>2071</v>
      </c>
      <c r="C823" s="48" t="s">
        <v>2829</v>
      </c>
      <c r="D823" s="48" t="s">
        <v>2870</v>
      </c>
      <c r="E823" s="48" t="s">
        <v>2871</v>
      </c>
      <c r="F823" s="49" t="s">
        <v>47</v>
      </c>
      <c r="G823" s="50">
        <v>986.2</v>
      </c>
      <c r="H823" s="50">
        <v>798</v>
      </c>
      <c r="I823" s="50">
        <v>165.8</v>
      </c>
      <c r="J823" s="50">
        <v>0</v>
      </c>
      <c r="K823" s="50">
        <f t="shared" si="26"/>
        <v>1950</v>
      </c>
      <c r="L823" s="50">
        <v>2500</v>
      </c>
      <c r="M823" s="50">
        <f t="shared" si="27"/>
        <v>-550</v>
      </c>
      <c r="N823" s="51" t="s">
        <v>2872</v>
      </c>
      <c r="O823" s="51" t="s">
        <v>2873</v>
      </c>
      <c r="P823" s="51">
        <v>18875078225</v>
      </c>
      <c r="Q823" s="51"/>
      <c r="R823" s="51"/>
    </row>
    <row r="824" ht="27" customHeight="1" spans="1:18">
      <c r="A824" s="48">
        <v>821</v>
      </c>
      <c r="B824" s="48" t="s">
        <v>2071</v>
      </c>
      <c r="C824" s="48" t="s">
        <v>2829</v>
      </c>
      <c r="D824" s="48" t="s">
        <v>2874</v>
      </c>
      <c r="E824" s="48" t="s">
        <v>2875</v>
      </c>
      <c r="F824" s="49" t="s">
        <v>47</v>
      </c>
      <c r="G824" s="50">
        <v>986.2</v>
      </c>
      <c r="H824" s="50">
        <v>798</v>
      </c>
      <c r="I824" s="50">
        <v>0</v>
      </c>
      <c r="J824" s="50">
        <v>0</v>
      </c>
      <c r="K824" s="50">
        <f t="shared" si="26"/>
        <v>1784.2</v>
      </c>
      <c r="L824" s="50">
        <v>2000</v>
      </c>
      <c r="M824" s="50">
        <f t="shared" si="27"/>
        <v>-215.8</v>
      </c>
      <c r="N824" s="51" t="s">
        <v>55</v>
      </c>
      <c r="O824" s="51" t="s">
        <v>2876</v>
      </c>
      <c r="P824" s="51">
        <v>15086683823</v>
      </c>
      <c r="Q824" s="51"/>
      <c r="R824" s="48" t="s">
        <v>79</v>
      </c>
    </row>
    <row r="825" ht="27" customHeight="1" spans="1:18">
      <c r="A825" s="48">
        <v>822</v>
      </c>
      <c r="B825" s="48" t="s">
        <v>2071</v>
      </c>
      <c r="C825" s="48" t="s">
        <v>2829</v>
      </c>
      <c r="D825" s="48" t="s">
        <v>2877</v>
      </c>
      <c r="E825" s="48" t="s">
        <v>2878</v>
      </c>
      <c r="F825" s="49" t="s">
        <v>47</v>
      </c>
      <c r="G825" s="50">
        <v>986.2</v>
      </c>
      <c r="H825" s="50">
        <v>798</v>
      </c>
      <c r="I825" s="50">
        <v>165.8</v>
      </c>
      <c r="J825" s="50">
        <v>0</v>
      </c>
      <c r="K825" s="50">
        <f t="shared" si="26"/>
        <v>1950</v>
      </c>
      <c r="L825" s="50">
        <v>2500</v>
      </c>
      <c r="M825" s="50">
        <f t="shared" si="27"/>
        <v>-550</v>
      </c>
      <c r="N825" s="51" t="s">
        <v>2879</v>
      </c>
      <c r="O825" s="51" t="s">
        <v>2880</v>
      </c>
      <c r="P825" s="51">
        <v>17384779224</v>
      </c>
      <c r="Q825" s="51"/>
      <c r="R825" s="51"/>
    </row>
    <row r="826" ht="27" customHeight="1" spans="1:18">
      <c r="A826" s="48">
        <v>823</v>
      </c>
      <c r="B826" s="48" t="s">
        <v>2071</v>
      </c>
      <c r="C826" s="48" t="s">
        <v>2829</v>
      </c>
      <c r="D826" s="48" t="s">
        <v>2881</v>
      </c>
      <c r="E826" s="48" t="s">
        <v>2882</v>
      </c>
      <c r="F826" s="49" t="s">
        <v>47</v>
      </c>
      <c r="G826" s="50">
        <v>986.2</v>
      </c>
      <c r="H826" s="50">
        <v>798</v>
      </c>
      <c r="I826" s="50">
        <v>165.8</v>
      </c>
      <c r="J826" s="50">
        <v>0</v>
      </c>
      <c r="K826" s="50">
        <f t="shared" si="26"/>
        <v>1950</v>
      </c>
      <c r="L826" s="50">
        <v>2500</v>
      </c>
      <c r="M826" s="50">
        <f t="shared" si="27"/>
        <v>-550</v>
      </c>
      <c r="N826" s="51" t="s">
        <v>2883</v>
      </c>
      <c r="O826" s="51" t="s">
        <v>2884</v>
      </c>
      <c r="P826" s="51">
        <v>17784407425</v>
      </c>
      <c r="Q826" s="51"/>
      <c r="R826" s="51"/>
    </row>
    <row r="827" ht="27" customHeight="1" spans="1:18">
      <c r="A827" s="48">
        <v>824</v>
      </c>
      <c r="B827" s="48" t="s">
        <v>2071</v>
      </c>
      <c r="C827" s="48" t="s">
        <v>2829</v>
      </c>
      <c r="D827" s="48" t="s">
        <v>2885</v>
      </c>
      <c r="E827" s="48" t="s">
        <v>2886</v>
      </c>
      <c r="F827" s="49" t="s">
        <v>47</v>
      </c>
      <c r="G827" s="50">
        <v>986.2</v>
      </c>
      <c r="H827" s="50">
        <v>798</v>
      </c>
      <c r="I827" s="50">
        <v>0</v>
      </c>
      <c r="J827" s="50">
        <v>0</v>
      </c>
      <c r="K827" s="50">
        <f t="shared" si="26"/>
        <v>1784.2</v>
      </c>
      <c r="L827" s="50">
        <v>2500</v>
      </c>
      <c r="M827" s="50">
        <f t="shared" si="27"/>
        <v>-715.8</v>
      </c>
      <c r="N827" s="51" t="s">
        <v>2887</v>
      </c>
      <c r="O827" s="51" t="s">
        <v>2888</v>
      </c>
      <c r="P827" s="51">
        <v>13984995274</v>
      </c>
      <c r="Q827" s="51"/>
      <c r="R827" s="51"/>
    </row>
    <row r="828" ht="27" customHeight="1" spans="1:18">
      <c r="A828" s="48">
        <v>825</v>
      </c>
      <c r="B828" s="48" t="s">
        <v>2071</v>
      </c>
      <c r="C828" s="48" t="s">
        <v>2829</v>
      </c>
      <c r="D828" s="48" t="s">
        <v>2889</v>
      </c>
      <c r="E828" s="48" t="s">
        <v>2890</v>
      </c>
      <c r="F828" s="49" t="s">
        <v>47</v>
      </c>
      <c r="G828" s="50">
        <v>986.2</v>
      </c>
      <c r="H828" s="50">
        <v>798</v>
      </c>
      <c r="I828" s="50">
        <v>0</v>
      </c>
      <c r="J828" s="50">
        <v>0</v>
      </c>
      <c r="K828" s="50">
        <f t="shared" si="26"/>
        <v>1784.2</v>
      </c>
      <c r="L828" s="50">
        <v>2500</v>
      </c>
      <c r="M828" s="50">
        <f t="shared" si="27"/>
        <v>-715.8</v>
      </c>
      <c r="N828" s="51" t="s">
        <v>2887</v>
      </c>
      <c r="O828" s="51" t="s">
        <v>2891</v>
      </c>
      <c r="P828" s="51">
        <v>19974524844</v>
      </c>
      <c r="Q828" s="51"/>
      <c r="R828" s="51"/>
    </row>
    <row r="829" ht="27" customHeight="1" spans="1:18">
      <c r="A829" s="48">
        <v>826</v>
      </c>
      <c r="B829" s="48" t="s">
        <v>2071</v>
      </c>
      <c r="C829" s="48" t="s">
        <v>2829</v>
      </c>
      <c r="D829" s="48" t="s">
        <v>2892</v>
      </c>
      <c r="E829" s="48" t="s">
        <v>2893</v>
      </c>
      <c r="F829" s="49" t="s">
        <v>47</v>
      </c>
      <c r="G829" s="50">
        <v>986.2</v>
      </c>
      <c r="H829" s="50">
        <v>798</v>
      </c>
      <c r="I829" s="50">
        <v>0</v>
      </c>
      <c r="J829" s="50">
        <v>0</v>
      </c>
      <c r="K829" s="50">
        <f t="shared" si="26"/>
        <v>1784.2</v>
      </c>
      <c r="L829" s="50">
        <v>2000</v>
      </c>
      <c r="M829" s="50">
        <f t="shared" si="27"/>
        <v>-215.8</v>
      </c>
      <c r="N829" s="51" t="s">
        <v>2894</v>
      </c>
      <c r="O829" s="51" t="s">
        <v>2895</v>
      </c>
      <c r="P829" s="51">
        <v>17823489574</v>
      </c>
      <c r="Q829" s="51"/>
      <c r="R829" s="51"/>
    </row>
    <row r="830" ht="27" customHeight="1" spans="1:18">
      <c r="A830" s="48">
        <v>827</v>
      </c>
      <c r="B830" s="48" t="s">
        <v>2071</v>
      </c>
      <c r="C830" s="48" t="s">
        <v>2829</v>
      </c>
      <c r="D830" s="48" t="s">
        <v>2896</v>
      </c>
      <c r="E830" s="48" t="s">
        <v>2897</v>
      </c>
      <c r="F830" s="49" t="s">
        <v>47</v>
      </c>
      <c r="G830" s="50">
        <v>986.2</v>
      </c>
      <c r="H830" s="50">
        <v>798</v>
      </c>
      <c r="I830" s="50">
        <v>0</v>
      </c>
      <c r="J830" s="50">
        <v>0</v>
      </c>
      <c r="K830" s="50">
        <f t="shared" si="26"/>
        <v>1784.2</v>
      </c>
      <c r="L830" s="50">
        <v>2500</v>
      </c>
      <c r="M830" s="50">
        <f t="shared" si="27"/>
        <v>-715.8</v>
      </c>
      <c r="N830" s="51" t="s">
        <v>2898</v>
      </c>
      <c r="O830" s="51" t="s">
        <v>2899</v>
      </c>
      <c r="P830" s="51">
        <v>15123878797</v>
      </c>
      <c r="Q830" s="51"/>
      <c r="R830" s="51"/>
    </row>
    <row r="831" ht="27" customHeight="1" spans="1:18">
      <c r="A831" s="48">
        <v>828</v>
      </c>
      <c r="B831" s="48" t="s">
        <v>2071</v>
      </c>
      <c r="C831" s="48" t="s">
        <v>2829</v>
      </c>
      <c r="D831" s="48" t="s">
        <v>2900</v>
      </c>
      <c r="E831" s="48" t="s">
        <v>2901</v>
      </c>
      <c r="F831" s="49" t="s">
        <v>47</v>
      </c>
      <c r="G831" s="50">
        <v>986.2</v>
      </c>
      <c r="H831" s="50">
        <v>798</v>
      </c>
      <c r="I831" s="50">
        <v>0</v>
      </c>
      <c r="J831" s="50">
        <v>0</v>
      </c>
      <c r="K831" s="50">
        <f t="shared" si="26"/>
        <v>1784.2</v>
      </c>
      <c r="L831" s="50">
        <v>2000</v>
      </c>
      <c r="M831" s="50">
        <f t="shared" si="27"/>
        <v>-215.8</v>
      </c>
      <c r="N831" s="51" t="s">
        <v>2902</v>
      </c>
      <c r="O831" s="51" t="s">
        <v>2903</v>
      </c>
      <c r="P831" s="51">
        <v>13101237857</v>
      </c>
      <c r="Q831" s="51"/>
      <c r="R831" s="51"/>
    </row>
    <row r="832" ht="27" customHeight="1" spans="1:18">
      <c r="A832" s="48">
        <v>829</v>
      </c>
      <c r="B832" s="48" t="s">
        <v>2071</v>
      </c>
      <c r="C832" s="48" t="s">
        <v>2829</v>
      </c>
      <c r="D832" s="48" t="s">
        <v>2904</v>
      </c>
      <c r="E832" s="48" t="s">
        <v>2905</v>
      </c>
      <c r="F832" s="49" t="s">
        <v>47</v>
      </c>
      <c r="G832" s="50">
        <v>986.2</v>
      </c>
      <c r="H832" s="50">
        <v>798</v>
      </c>
      <c r="I832" s="50">
        <v>0</v>
      </c>
      <c r="J832" s="50">
        <v>0</v>
      </c>
      <c r="K832" s="50">
        <f t="shared" si="26"/>
        <v>1784.2</v>
      </c>
      <c r="L832" s="50">
        <v>2500</v>
      </c>
      <c r="M832" s="50">
        <f t="shared" si="27"/>
        <v>-715.8</v>
      </c>
      <c r="N832" s="51" t="s">
        <v>2906</v>
      </c>
      <c r="O832" s="51" t="s">
        <v>2907</v>
      </c>
      <c r="P832" s="51">
        <v>18687827062</v>
      </c>
      <c r="Q832" s="51"/>
      <c r="R832" s="51"/>
    </row>
    <row r="833" ht="27" customHeight="1" spans="1:18">
      <c r="A833" s="48">
        <v>830</v>
      </c>
      <c r="B833" s="48" t="s">
        <v>2071</v>
      </c>
      <c r="C833" s="48" t="s">
        <v>2829</v>
      </c>
      <c r="D833" s="48" t="s">
        <v>2908</v>
      </c>
      <c r="E833" s="48" t="s">
        <v>2909</v>
      </c>
      <c r="F833" s="49" t="s">
        <v>47</v>
      </c>
      <c r="G833" s="50">
        <v>986.2</v>
      </c>
      <c r="H833" s="50">
        <v>798</v>
      </c>
      <c r="I833" s="50">
        <v>0</v>
      </c>
      <c r="J833" s="50">
        <v>0</v>
      </c>
      <c r="K833" s="50">
        <f t="shared" si="26"/>
        <v>1784.2</v>
      </c>
      <c r="L833" s="50">
        <v>2500</v>
      </c>
      <c r="M833" s="50">
        <f t="shared" si="27"/>
        <v>-715.8</v>
      </c>
      <c r="N833" s="51" t="s">
        <v>2910</v>
      </c>
      <c r="O833" s="51" t="s">
        <v>2911</v>
      </c>
      <c r="P833" s="51">
        <v>18325278789</v>
      </c>
      <c r="Q833" s="51"/>
      <c r="R833" s="51"/>
    </row>
    <row r="834" ht="27" customHeight="1" spans="1:18">
      <c r="A834" s="48">
        <v>831</v>
      </c>
      <c r="B834" s="48" t="s">
        <v>2071</v>
      </c>
      <c r="C834" s="48" t="s">
        <v>2829</v>
      </c>
      <c r="D834" s="48" t="s">
        <v>2912</v>
      </c>
      <c r="E834" s="48" t="s">
        <v>2913</v>
      </c>
      <c r="F834" s="49" t="s">
        <v>47</v>
      </c>
      <c r="G834" s="50">
        <v>986.2</v>
      </c>
      <c r="H834" s="50">
        <v>798</v>
      </c>
      <c r="I834" s="50">
        <v>0</v>
      </c>
      <c r="J834" s="50">
        <v>0</v>
      </c>
      <c r="K834" s="50">
        <f t="shared" si="26"/>
        <v>1784.2</v>
      </c>
      <c r="L834" s="50">
        <v>2500</v>
      </c>
      <c r="M834" s="50">
        <f t="shared" si="27"/>
        <v>-715.8</v>
      </c>
      <c r="N834" s="51" t="s">
        <v>2914</v>
      </c>
      <c r="O834" s="51" t="s">
        <v>2915</v>
      </c>
      <c r="P834" s="51">
        <v>17843905980</v>
      </c>
      <c r="Q834" s="51"/>
      <c r="R834" s="51"/>
    </row>
    <row r="835" ht="27" customHeight="1" spans="1:18">
      <c r="A835" s="48">
        <v>832</v>
      </c>
      <c r="B835" s="48" t="s">
        <v>2071</v>
      </c>
      <c r="C835" s="48" t="s">
        <v>2829</v>
      </c>
      <c r="D835" s="48" t="s">
        <v>2916</v>
      </c>
      <c r="E835" s="48" t="s">
        <v>2917</v>
      </c>
      <c r="F835" s="49" t="s">
        <v>47</v>
      </c>
      <c r="G835" s="50">
        <v>986.2</v>
      </c>
      <c r="H835" s="50">
        <v>798</v>
      </c>
      <c r="I835" s="50">
        <v>165.8</v>
      </c>
      <c r="J835" s="50">
        <v>0</v>
      </c>
      <c r="K835" s="50">
        <f t="shared" si="26"/>
        <v>1950</v>
      </c>
      <c r="L835" s="50">
        <v>2500</v>
      </c>
      <c r="M835" s="50">
        <f t="shared" si="27"/>
        <v>-550</v>
      </c>
      <c r="N835" s="51" t="s">
        <v>2918</v>
      </c>
      <c r="O835" s="51" t="s">
        <v>2919</v>
      </c>
      <c r="P835" s="51">
        <v>19122508075</v>
      </c>
      <c r="Q835" s="51"/>
      <c r="R835" s="51"/>
    </row>
    <row r="836" ht="27" customHeight="1" spans="1:18">
      <c r="A836" s="48">
        <v>833</v>
      </c>
      <c r="B836" s="48" t="s">
        <v>2071</v>
      </c>
      <c r="C836" s="48" t="s">
        <v>2829</v>
      </c>
      <c r="D836" s="48" t="s">
        <v>2920</v>
      </c>
      <c r="E836" s="48" t="s">
        <v>2921</v>
      </c>
      <c r="F836" s="49" t="s">
        <v>47</v>
      </c>
      <c r="G836" s="50">
        <v>986.2</v>
      </c>
      <c r="H836" s="50">
        <v>798</v>
      </c>
      <c r="I836" s="50">
        <v>0</v>
      </c>
      <c r="J836" s="50">
        <v>0</v>
      </c>
      <c r="K836" s="50">
        <f t="shared" ref="K836:K899" si="28">G836+H836+I836+J836</f>
        <v>1784.2</v>
      </c>
      <c r="L836" s="50">
        <v>2000</v>
      </c>
      <c r="M836" s="50">
        <f t="shared" si="27"/>
        <v>-215.8</v>
      </c>
      <c r="N836" s="51" t="s">
        <v>2922</v>
      </c>
      <c r="O836" s="51" t="s">
        <v>2923</v>
      </c>
      <c r="P836" s="51">
        <v>17265668665</v>
      </c>
      <c r="Q836" s="51"/>
      <c r="R836" s="51"/>
    </row>
    <row r="837" ht="27" customHeight="1" spans="1:18">
      <c r="A837" s="48">
        <v>834</v>
      </c>
      <c r="B837" s="48" t="s">
        <v>2071</v>
      </c>
      <c r="C837" s="48" t="s">
        <v>2829</v>
      </c>
      <c r="D837" s="48" t="s">
        <v>2924</v>
      </c>
      <c r="E837" s="48" t="s">
        <v>2925</v>
      </c>
      <c r="F837" s="49" t="s">
        <v>47</v>
      </c>
      <c r="G837" s="50">
        <v>986.2</v>
      </c>
      <c r="H837" s="50">
        <v>798</v>
      </c>
      <c r="I837" s="50">
        <v>0</v>
      </c>
      <c r="J837" s="50">
        <v>0</v>
      </c>
      <c r="K837" s="50">
        <f t="shared" si="28"/>
        <v>1784.2</v>
      </c>
      <c r="L837" s="50">
        <v>2000</v>
      </c>
      <c r="M837" s="50">
        <f t="shared" si="27"/>
        <v>-215.8</v>
      </c>
      <c r="N837" s="51" t="s">
        <v>2926</v>
      </c>
      <c r="O837" s="51" t="s">
        <v>2927</v>
      </c>
      <c r="P837" s="51">
        <v>17843709462</v>
      </c>
      <c r="Q837" s="51"/>
      <c r="R837" s="51"/>
    </row>
    <row r="838" ht="27" customHeight="1" spans="1:18">
      <c r="A838" s="48">
        <v>835</v>
      </c>
      <c r="B838" s="48" t="s">
        <v>2071</v>
      </c>
      <c r="C838" s="48" t="s">
        <v>2829</v>
      </c>
      <c r="D838" s="48" t="s">
        <v>2928</v>
      </c>
      <c r="E838" s="48" t="s">
        <v>2929</v>
      </c>
      <c r="F838" s="49" t="s">
        <v>47</v>
      </c>
      <c r="G838" s="50">
        <v>986.2</v>
      </c>
      <c r="H838" s="50">
        <v>798</v>
      </c>
      <c r="I838" s="50">
        <v>165.8</v>
      </c>
      <c r="J838" s="50">
        <v>0</v>
      </c>
      <c r="K838" s="50">
        <f t="shared" si="28"/>
        <v>1950</v>
      </c>
      <c r="L838" s="50">
        <v>2500</v>
      </c>
      <c r="M838" s="50">
        <f t="shared" si="27"/>
        <v>-550</v>
      </c>
      <c r="N838" s="51" t="s">
        <v>2930</v>
      </c>
      <c r="O838" s="51" t="s">
        <v>2931</v>
      </c>
      <c r="P838" s="51">
        <v>15213264076</v>
      </c>
      <c r="Q838" s="51"/>
      <c r="R838" s="51"/>
    </row>
    <row r="839" ht="27" customHeight="1" spans="1:18">
      <c r="A839" s="48">
        <v>836</v>
      </c>
      <c r="B839" s="48" t="s">
        <v>2071</v>
      </c>
      <c r="C839" s="48" t="s">
        <v>2829</v>
      </c>
      <c r="D839" s="48" t="s">
        <v>2932</v>
      </c>
      <c r="E839" s="48" t="s">
        <v>2933</v>
      </c>
      <c r="F839" s="49" t="s">
        <v>47</v>
      </c>
      <c r="G839" s="50">
        <v>986.2</v>
      </c>
      <c r="H839" s="50">
        <v>798</v>
      </c>
      <c r="I839" s="50">
        <v>0</v>
      </c>
      <c r="J839" s="50">
        <v>0</v>
      </c>
      <c r="K839" s="50">
        <f t="shared" si="28"/>
        <v>1784.2</v>
      </c>
      <c r="L839" s="50">
        <v>2500</v>
      </c>
      <c r="M839" s="50">
        <f t="shared" si="27"/>
        <v>-715.8</v>
      </c>
      <c r="N839" s="51" t="s">
        <v>2934</v>
      </c>
      <c r="O839" s="51" t="s">
        <v>2935</v>
      </c>
      <c r="P839" s="51">
        <v>17723574373</v>
      </c>
      <c r="Q839" s="51"/>
      <c r="R839" s="51"/>
    </row>
    <row r="840" ht="27" customHeight="1" spans="1:18">
      <c r="A840" s="48">
        <v>837</v>
      </c>
      <c r="B840" s="48" t="s">
        <v>2071</v>
      </c>
      <c r="C840" s="48" t="s">
        <v>2829</v>
      </c>
      <c r="D840" s="48" t="s">
        <v>2936</v>
      </c>
      <c r="E840" s="48" t="s">
        <v>2937</v>
      </c>
      <c r="F840" s="49" t="s">
        <v>47</v>
      </c>
      <c r="G840" s="50">
        <v>986.2</v>
      </c>
      <c r="H840" s="50">
        <v>798</v>
      </c>
      <c r="I840" s="50">
        <v>165.8</v>
      </c>
      <c r="J840" s="50">
        <v>0</v>
      </c>
      <c r="K840" s="50">
        <f t="shared" si="28"/>
        <v>1950</v>
      </c>
      <c r="L840" s="50">
        <v>2500</v>
      </c>
      <c r="M840" s="50">
        <f t="shared" si="27"/>
        <v>-550</v>
      </c>
      <c r="N840" s="51" t="s">
        <v>2938</v>
      </c>
      <c r="O840" s="51" t="s">
        <v>2939</v>
      </c>
      <c r="P840" s="51">
        <v>17323879897</v>
      </c>
      <c r="Q840" s="51"/>
      <c r="R840" s="51"/>
    </row>
    <row r="841" ht="27" customHeight="1" spans="1:18">
      <c r="A841" s="48">
        <v>838</v>
      </c>
      <c r="B841" s="48" t="s">
        <v>2071</v>
      </c>
      <c r="C841" s="48" t="s">
        <v>2829</v>
      </c>
      <c r="D841" s="48" t="s">
        <v>2940</v>
      </c>
      <c r="E841" s="48" t="s">
        <v>2110</v>
      </c>
      <c r="F841" s="49" t="s">
        <v>47</v>
      </c>
      <c r="G841" s="50">
        <v>986.2</v>
      </c>
      <c r="H841" s="50">
        <v>798</v>
      </c>
      <c r="I841" s="50">
        <v>165.8</v>
      </c>
      <c r="J841" s="50">
        <v>0</v>
      </c>
      <c r="K841" s="50">
        <f t="shared" si="28"/>
        <v>1950</v>
      </c>
      <c r="L841" s="50">
        <v>2500</v>
      </c>
      <c r="M841" s="50">
        <f t="shared" si="27"/>
        <v>-550</v>
      </c>
      <c r="N841" s="51" t="s">
        <v>2941</v>
      </c>
      <c r="O841" s="51" t="s">
        <v>2942</v>
      </c>
      <c r="P841" s="51">
        <v>18323290061</v>
      </c>
      <c r="Q841" s="51"/>
      <c r="R841" s="51"/>
    </row>
    <row r="842" ht="27" customHeight="1" spans="1:18">
      <c r="A842" s="48">
        <v>839</v>
      </c>
      <c r="B842" s="48" t="s">
        <v>2071</v>
      </c>
      <c r="C842" s="48" t="s">
        <v>2829</v>
      </c>
      <c r="D842" s="48" t="s">
        <v>2943</v>
      </c>
      <c r="E842" s="48" t="s">
        <v>2944</v>
      </c>
      <c r="F842" s="49" t="s">
        <v>47</v>
      </c>
      <c r="G842" s="50">
        <v>986.2</v>
      </c>
      <c r="H842" s="50">
        <v>798</v>
      </c>
      <c r="I842" s="50">
        <v>165.8</v>
      </c>
      <c r="J842" s="50">
        <v>0</v>
      </c>
      <c r="K842" s="50">
        <f t="shared" si="28"/>
        <v>1950</v>
      </c>
      <c r="L842" s="50">
        <v>2500</v>
      </c>
      <c r="M842" s="50">
        <f t="shared" si="27"/>
        <v>-550</v>
      </c>
      <c r="N842" s="51" t="s">
        <v>2941</v>
      </c>
      <c r="O842" s="51" t="s">
        <v>2945</v>
      </c>
      <c r="P842" s="51">
        <v>15023829461</v>
      </c>
      <c r="Q842" s="51"/>
      <c r="R842" s="51"/>
    </row>
    <row r="843" ht="27" customHeight="1" spans="1:18">
      <c r="A843" s="48">
        <v>840</v>
      </c>
      <c r="B843" s="48" t="s">
        <v>2071</v>
      </c>
      <c r="C843" s="48" t="s">
        <v>2829</v>
      </c>
      <c r="D843" s="48" t="s">
        <v>2946</v>
      </c>
      <c r="E843" s="48" t="s">
        <v>2947</v>
      </c>
      <c r="F843" s="49" t="s">
        <v>47</v>
      </c>
      <c r="G843" s="50">
        <v>986.2</v>
      </c>
      <c r="H843" s="50">
        <v>798</v>
      </c>
      <c r="I843" s="50">
        <v>0</v>
      </c>
      <c r="J843" s="50">
        <v>0</v>
      </c>
      <c r="K843" s="50">
        <f t="shared" si="28"/>
        <v>1784.2</v>
      </c>
      <c r="L843" s="50">
        <v>2500</v>
      </c>
      <c r="M843" s="50">
        <f t="shared" si="27"/>
        <v>-715.8</v>
      </c>
      <c r="N843" s="51" t="s">
        <v>2948</v>
      </c>
      <c r="O843" s="51" t="s">
        <v>2949</v>
      </c>
      <c r="P843" s="51">
        <v>15723573471</v>
      </c>
      <c r="Q843" s="51"/>
      <c r="R843" s="51"/>
    </row>
    <row r="844" ht="27" customHeight="1" spans="1:18">
      <c r="A844" s="48">
        <v>841</v>
      </c>
      <c r="B844" s="48" t="s">
        <v>2071</v>
      </c>
      <c r="C844" s="48" t="s">
        <v>2829</v>
      </c>
      <c r="D844" s="48" t="s">
        <v>2950</v>
      </c>
      <c r="E844" s="48" t="s">
        <v>2951</v>
      </c>
      <c r="F844" s="49" t="s">
        <v>47</v>
      </c>
      <c r="G844" s="50">
        <v>986.2</v>
      </c>
      <c r="H844" s="50">
        <v>798</v>
      </c>
      <c r="I844" s="50">
        <v>0</v>
      </c>
      <c r="J844" s="50">
        <v>0</v>
      </c>
      <c r="K844" s="50">
        <f t="shared" si="28"/>
        <v>1784.2</v>
      </c>
      <c r="L844" s="50">
        <v>2500</v>
      </c>
      <c r="M844" s="50">
        <f t="shared" si="27"/>
        <v>-715.8</v>
      </c>
      <c r="N844" s="51" t="s">
        <v>2952</v>
      </c>
      <c r="O844" s="51" t="s">
        <v>2953</v>
      </c>
      <c r="P844" s="51">
        <v>18716497558</v>
      </c>
      <c r="Q844" s="51"/>
      <c r="R844" s="51"/>
    </row>
    <row r="845" ht="27" customHeight="1" spans="1:18">
      <c r="A845" s="48">
        <v>842</v>
      </c>
      <c r="B845" s="48" t="s">
        <v>2071</v>
      </c>
      <c r="C845" s="48" t="s">
        <v>2829</v>
      </c>
      <c r="D845" s="48" t="s">
        <v>2954</v>
      </c>
      <c r="E845" s="48" t="s">
        <v>2955</v>
      </c>
      <c r="F845" s="49" t="s">
        <v>47</v>
      </c>
      <c r="G845" s="50">
        <v>986.2</v>
      </c>
      <c r="H845" s="50">
        <v>798</v>
      </c>
      <c r="I845" s="50">
        <v>0</v>
      </c>
      <c r="J845" s="50">
        <v>0</v>
      </c>
      <c r="K845" s="50">
        <f t="shared" si="28"/>
        <v>1784.2</v>
      </c>
      <c r="L845" s="50">
        <v>2500</v>
      </c>
      <c r="M845" s="50">
        <f t="shared" si="27"/>
        <v>-715.8</v>
      </c>
      <c r="N845" s="51" t="s">
        <v>2879</v>
      </c>
      <c r="O845" s="51" t="s">
        <v>2956</v>
      </c>
      <c r="P845" s="51">
        <v>18323503793</v>
      </c>
      <c r="Q845" s="51"/>
      <c r="R845" s="51"/>
    </row>
    <row r="846" ht="27" customHeight="1" spans="1:18">
      <c r="A846" s="48">
        <v>843</v>
      </c>
      <c r="B846" s="48" t="s">
        <v>2071</v>
      </c>
      <c r="C846" s="48" t="s">
        <v>2829</v>
      </c>
      <c r="D846" s="48" t="s">
        <v>2957</v>
      </c>
      <c r="E846" s="48" t="s">
        <v>2958</v>
      </c>
      <c r="F846" s="49" t="s">
        <v>47</v>
      </c>
      <c r="G846" s="50">
        <v>986.2</v>
      </c>
      <c r="H846" s="50">
        <v>798</v>
      </c>
      <c r="I846" s="50">
        <v>0</v>
      </c>
      <c r="J846" s="50">
        <v>0</v>
      </c>
      <c r="K846" s="50">
        <f t="shared" si="28"/>
        <v>1784.2</v>
      </c>
      <c r="L846" s="50">
        <v>2500</v>
      </c>
      <c r="M846" s="50">
        <f t="shared" si="27"/>
        <v>-715.8</v>
      </c>
      <c r="N846" s="51" t="s">
        <v>2959</v>
      </c>
      <c r="O846" s="51" t="s">
        <v>2960</v>
      </c>
      <c r="P846" s="51">
        <v>13509440401</v>
      </c>
      <c r="Q846" s="51"/>
      <c r="R846" s="51"/>
    </row>
    <row r="847" ht="27" customHeight="1" spans="1:18">
      <c r="A847" s="48">
        <v>844</v>
      </c>
      <c r="B847" s="48" t="s">
        <v>2071</v>
      </c>
      <c r="C847" s="48" t="s">
        <v>2829</v>
      </c>
      <c r="D847" s="48" t="s">
        <v>2961</v>
      </c>
      <c r="E847" s="48" t="s">
        <v>2962</v>
      </c>
      <c r="F847" s="49" t="s">
        <v>47</v>
      </c>
      <c r="G847" s="50">
        <v>986.2</v>
      </c>
      <c r="H847" s="50">
        <v>798</v>
      </c>
      <c r="I847" s="50">
        <v>165.8</v>
      </c>
      <c r="J847" s="50">
        <v>0</v>
      </c>
      <c r="K847" s="50">
        <f t="shared" si="28"/>
        <v>1950</v>
      </c>
      <c r="L847" s="50">
        <v>2500</v>
      </c>
      <c r="M847" s="50">
        <f t="shared" si="27"/>
        <v>-550</v>
      </c>
      <c r="N847" s="51" t="s">
        <v>2963</v>
      </c>
      <c r="O847" s="51" t="s">
        <v>2964</v>
      </c>
      <c r="P847" s="51">
        <v>15334637975</v>
      </c>
      <c r="Q847" s="51"/>
      <c r="R847" s="51"/>
    </row>
    <row r="848" ht="27" customHeight="1" spans="1:18">
      <c r="A848" s="48">
        <v>845</v>
      </c>
      <c r="B848" s="48" t="s">
        <v>2071</v>
      </c>
      <c r="C848" s="48" t="s">
        <v>2829</v>
      </c>
      <c r="D848" s="48" t="s">
        <v>2965</v>
      </c>
      <c r="E848" s="48" t="s">
        <v>2966</v>
      </c>
      <c r="F848" s="49" t="s">
        <v>47</v>
      </c>
      <c r="G848" s="50">
        <v>986.2</v>
      </c>
      <c r="H848" s="50">
        <v>798</v>
      </c>
      <c r="I848" s="50">
        <v>0</v>
      </c>
      <c r="J848" s="50">
        <v>0</v>
      </c>
      <c r="K848" s="50">
        <f t="shared" si="28"/>
        <v>1784.2</v>
      </c>
      <c r="L848" s="50">
        <v>2500</v>
      </c>
      <c r="M848" s="50">
        <f t="shared" si="27"/>
        <v>-715.8</v>
      </c>
      <c r="N848" s="51" t="s">
        <v>2967</v>
      </c>
      <c r="O848" s="51" t="s">
        <v>2968</v>
      </c>
      <c r="P848" s="51">
        <v>17723820125</v>
      </c>
      <c r="Q848" s="51"/>
      <c r="R848" s="51"/>
    </row>
    <row r="849" ht="27" customHeight="1" spans="1:18">
      <c r="A849" s="48">
        <v>846</v>
      </c>
      <c r="B849" s="48" t="s">
        <v>2969</v>
      </c>
      <c r="C849" s="48" t="s">
        <v>2970</v>
      </c>
      <c r="D849" s="48" t="s">
        <v>2971</v>
      </c>
      <c r="E849" s="48" t="s">
        <v>2972</v>
      </c>
      <c r="F849" s="49" t="s">
        <v>711</v>
      </c>
      <c r="G849" s="50">
        <v>671.76</v>
      </c>
      <c r="H849" s="50">
        <v>619.7</v>
      </c>
      <c r="I849" s="50">
        <v>140</v>
      </c>
      <c r="J849" s="50">
        <v>0</v>
      </c>
      <c r="K849" s="50">
        <f t="shared" si="28"/>
        <v>1431.46</v>
      </c>
      <c r="L849" s="50">
        <v>2500</v>
      </c>
      <c r="M849" s="50">
        <f t="shared" si="27"/>
        <v>-1068.54</v>
      </c>
      <c r="N849" s="51" t="s">
        <v>51</v>
      </c>
      <c r="O849" s="51" t="s">
        <v>2973</v>
      </c>
      <c r="P849" s="51">
        <v>15682150932</v>
      </c>
      <c r="Q849" s="51"/>
      <c r="R849" s="48" t="s">
        <v>79</v>
      </c>
    </row>
    <row r="850" ht="27" customHeight="1" spans="1:18">
      <c r="A850" s="48">
        <v>847</v>
      </c>
      <c r="B850" s="48" t="s">
        <v>2969</v>
      </c>
      <c r="C850" s="48" t="s">
        <v>2970</v>
      </c>
      <c r="D850" s="48" t="s">
        <v>2974</v>
      </c>
      <c r="E850" s="48" t="s">
        <v>2975</v>
      </c>
      <c r="F850" s="49" t="s">
        <v>33</v>
      </c>
      <c r="G850" s="50">
        <v>762.9</v>
      </c>
      <c r="H850" s="50">
        <v>318.5</v>
      </c>
      <c r="I850" s="50">
        <v>0</v>
      </c>
      <c r="J850" s="50">
        <v>0</v>
      </c>
      <c r="K850" s="50">
        <f t="shared" si="28"/>
        <v>1081.4</v>
      </c>
      <c r="L850" s="50">
        <v>2000</v>
      </c>
      <c r="M850" s="50">
        <f t="shared" si="27"/>
        <v>-918.6</v>
      </c>
      <c r="N850" s="51" t="s">
        <v>103</v>
      </c>
      <c r="O850" s="51" t="s">
        <v>2976</v>
      </c>
      <c r="P850" s="51">
        <v>18725732160</v>
      </c>
      <c r="Q850" s="51"/>
      <c r="R850" s="51"/>
    </row>
    <row r="851" s="42" customFormat="1" ht="27" customHeight="1" spans="1:18">
      <c r="A851" s="48">
        <v>848</v>
      </c>
      <c r="B851" s="48" t="s">
        <v>2969</v>
      </c>
      <c r="C851" s="48" t="s">
        <v>2970</v>
      </c>
      <c r="D851" s="48" t="s">
        <v>2977</v>
      </c>
      <c r="E851" s="48" t="s">
        <v>2978</v>
      </c>
      <c r="F851" s="49" t="s">
        <v>33</v>
      </c>
      <c r="G851" s="50">
        <v>762.9</v>
      </c>
      <c r="H851" s="50">
        <v>559.77</v>
      </c>
      <c r="I851" s="50">
        <v>0</v>
      </c>
      <c r="J851" s="50">
        <v>0</v>
      </c>
      <c r="K851" s="50">
        <f t="shared" si="28"/>
        <v>1322.67</v>
      </c>
      <c r="L851" s="50">
        <v>2500</v>
      </c>
      <c r="M851" s="50">
        <f t="shared" si="27"/>
        <v>-1177.33</v>
      </c>
      <c r="N851" s="51" t="s">
        <v>42</v>
      </c>
      <c r="O851" s="51" t="s">
        <v>2979</v>
      </c>
      <c r="P851" s="51">
        <v>15182986189</v>
      </c>
      <c r="Q851" s="51"/>
      <c r="R851" s="51"/>
    </row>
    <row r="852" s="42" customFormat="1" ht="27" customHeight="1" spans="1:18">
      <c r="A852" s="48">
        <v>849</v>
      </c>
      <c r="B852" s="48" t="s">
        <v>2969</v>
      </c>
      <c r="C852" s="48" t="s">
        <v>2970</v>
      </c>
      <c r="D852" s="48" t="s">
        <v>2980</v>
      </c>
      <c r="E852" s="48" t="s">
        <v>2981</v>
      </c>
      <c r="F852" s="49" t="s">
        <v>33</v>
      </c>
      <c r="G852" s="50">
        <v>762.9</v>
      </c>
      <c r="H852" s="50">
        <v>298.3</v>
      </c>
      <c r="I852" s="50">
        <v>0</v>
      </c>
      <c r="J852" s="50">
        <v>0</v>
      </c>
      <c r="K852" s="50">
        <f t="shared" si="28"/>
        <v>1061.2</v>
      </c>
      <c r="L852" s="50">
        <v>2500</v>
      </c>
      <c r="M852" s="50">
        <f t="shared" si="27"/>
        <v>-1438.8</v>
      </c>
      <c r="N852" s="51" t="s">
        <v>51</v>
      </c>
      <c r="O852" s="51" t="s">
        <v>2982</v>
      </c>
      <c r="P852" s="51">
        <v>18583790323</v>
      </c>
      <c r="Q852" s="51"/>
      <c r="R852" s="53" t="s">
        <v>2983</v>
      </c>
    </row>
    <row r="853" ht="27" customHeight="1" spans="1:18">
      <c r="A853" s="48">
        <v>850</v>
      </c>
      <c r="B853" s="48" t="s">
        <v>2969</v>
      </c>
      <c r="C853" s="48" t="s">
        <v>2970</v>
      </c>
      <c r="D853" s="48" t="s">
        <v>2984</v>
      </c>
      <c r="E853" s="48" t="s">
        <v>2985</v>
      </c>
      <c r="F853" s="49" t="s">
        <v>47</v>
      </c>
      <c r="G853" s="50">
        <v>936</v>
      </c>
      <c r="H853" s="50">
        <v>619.7</v>
      </c>
      <c r="I853" s="50">
        <v>140</v>
      </c>
      <c r="J853" s="50">
        <v>0</v>
      </c>
      <c r="K853" s="50">
        <f t="shared" si="28"/>
        <v>1695.7</v>
      </c>
      <c r="L853" s="50">
        <v>2500</v>
      </c>
      <c r="M853" s="50">
        <f t="shared" si="27"/>
        <v>-804.3</v>
      </c>
      <c r="N853" s="51" t="s">
        <v>42</v>
      </c>
      <c r="O853" s="51" t="s">
        <v>2986</v>
      </c>
      <c r="P853" s="51">
        <v>18317790609</v>
      </c>
      <c r="Q853" s="51"/>
      <c r="R853" s="51"/>
    </row>
    <row r="854" ht="27" customHeight="1" spans="1:18">
      <c r="A854" s="48">
        <v>851</v>
      </c>
      <c r="B854" s="48" t="s">
        <v>2969</v>
      </c>
      <c r="C854" s="48" t="s">
        <v>2970</v>
      </c>
      <c r="D854" s="48" t="s">
        <v>2987</v>
      </c>
      <c r="E854" s="48" t="s">
        <v>2988</v>
      </c>
      <c r="F854" s="49" t="s">
        <v>47</v>
      </c>
      <c r="G854" s="50">
        <v>881</v>
      </c>
      <c r="H854" s="50">
        <v>619.7</v>
      </c>
      <c r="I854" s="50">
        <v>140</v>
      </c>
      <c r="J854" s="50">
        <v>0</v>
      </c>
      <c r="K854" s="50">
        <f t="shared" si="28"/>
        <v>1640.7</v>
      </c>
      <c r="L854" s="50">
        <v>2500</v>
      </c>
      <c r="M854" s="50">
        <f t="shared" si="27"/>
        <v>-859.3</v>
      </c>
      <c r="N854" s="51" t="s">
        <v>51</v>
      </c>
      <c r="O854" s="51" t="s">
        <v>2989</v>
      </c>
      <c r="P854" s="51">
        <v>13628217298</v>
      </c>
      <c r="Q854" s="51"/>
      <c r="R854" s="51"/>
    </row>
    <row r="855" ht="27" customHeight="1" spans="1:18">
      <c r="A855" s="48">
        <v>852</v>
      </c>
      <c r="B855" s="48" t="s">
        <v>2969</v>
      </c>
      <c r="C855" s="48" t="s">
        <v>2970</v>
      </c>
      <c r="D855" s="48" t="s">
        <v>2990</v>
      </c>
      <c r="E855" s="48" t="s">
        <v>2991</v>
      </c>
      <c r="F855" s="49" t="s">
        <v>47</v>
      </c>
      <c r="G855" s="50">
        <v>881</v>
      </c>
      <c r="H855" s="50">
        <v>619.7</v>
      </c>
      <c r="I855" s="50">
        <v>140</v>
      </c>
      <c r="J855" s="50">
        <v>0</v>
      </c>
      <c r="K855" s="50">
        <f t="shared" si="28"/>
        <v>1640.7</v>
      </c>
      <c r="L855" s="50">
        <v>2500</v>
      </c>
      <c r="M855" s="50">
        <f t="shared" si="27"/>
        <v>-859.3</v>
      </c>
      <c r="N855" s="51" t="s">
        <v>51</v>
      </c>
      <c r="O855" s="51" t="s">
        <v>2992</v>
      </c>
      <c r="P855" s="51">
        <v>15717264719</v>
      </c>
      <c r="Q855" s="51"/>
      <c r="R855" s="51"/>
    </row>
    <row r="856" ht="27" customHeight="1" spans="1:18">
      <c r="A856" s="48">
        <v>853</v>
      </c>
      <c r="B856" s="48" t="s">
        <v>2969</v>
      </c>
      <c r="C856" s="48" t="s">
        <v>2970</v>
      </c>
      <c r="D856" s="48" t="s">
        <v>2993</v>
      </c>
      <c r="E856" s="48" t="s">
        <v>2994</v>
      </c>
      <c r="F856" s="49" t="s">
        <v>47</v>
      </c>
      <c r="G856" s="50">
        <v>881</v>
      </c>
      <c r="H856" s="50">
        <v>619.7</v>
      </c>
      <c r="I856" s="50">
        <v>140</v>
      </c>
      <c r="J856" s="50">
        <v>0</v>
      </c>
      <c r="K856" s="50">
        <f t="shared" si="28"/>
        <v>1640.7</v>
      </c>
      <c r="L856" s="50">
        <v>2500</v>
      </c>
      <c r="M856" s="50">
        <f t="shared" si="27"/>
        <v>-859.3</v>
      </c>
      <c r="N856" s="51" t="s">
        <v>51</v>
      </c>
      <c r="O856" s="51" t="s">
        <v>2995</v>
      </c>
      <c r="P856" s="51">
        <v>15730239465</v>
      </c>
      <c r="Q856" s="51"/>
      <c r="R856" s="51"/>
    </row>
    <row r="857" ht="27" customHeight="1" spans="1:18">
      <c r="A857" s="48">
        <v>854</v>
      </c>
      <c r="B857" s="48" t="s">
        <v>2969</v>
      </c>
      <c r="C857" s="48" t="s">
        <v>2970</v>
      </c>
      <c r="D857" s="48" t="s">
        <v>2996</v>
      </c>
      <c r="E857" s="48" t="s">
        <v>2997</v>
      </c>
      <c r="F857" s="49" t="s">
        <v>47</v>
      </c>
      <c r="G857" s="50">
        <v>881</v>
      </c>
      <c r="H857" s="50">
        <v>619.7</v>
      </c>
      <c r="I857" s="50">
        <v>140</v>
      </c>
      <c r="J857" s="50">
        <v>0</v>
      </c>
      <c r="K857" s="50">
        <f t="shared" si="28"/>
        <v>1640.7</v>
      </c>
      <c r="L857" s="50">
        <v>2500</v>
      </c>
      <c r="M857" s="50">
        <f t="shared" si="27"/>
        <v>-859.3</v>
      </c>
      <c r="N857" s="51" t="s">
        <v>51</v>
      </c>
      <c r="O857" s="51" t="s">
        <v>2998</v>
      </c>
      <c r="P857" s="51">
        <v>18375697092</v>
      </c>
      <c r="Q857" s="51"/>
      <c r="R857" s="51"/>
    </row>
    <row r="858" ht="27" customHeight="1" spans="1:18">
      <c r="A858" s="48">
        <v>855</v>
      </c>
      <c r="B858" s="48" t="s">
        <v>2969</v>
      </c>
      <c r="C858" s="48" t="s">
        <v>2970</v>
      </c>
      <c r="D858" s="48" t="s">
        <v>2999</v>
      </c>
      <c r="E858" s="48" t="s">
        <v>3000</v>
      </c>
      <c r="F858" s="49" t="s">
        <v>47</v>
      </c>
      <c r="G858" s="50">
        <v>881</v>
      </c>
      <c r="H858" s="50">
        <v>619.7</v>
      </c>
      <c r="I858" s="50">
        <v>140</v>
      </c>
      <c r="J858" s="50">
        <v>0</v>
      </c>
      <c r="K858" s="50">
        <f t="shared" si="28"/>
        <v>1640.7</v>
      </c>
      <c r="L858" s="50">
        <v>2500</v>
      </c>
      <c r="M858" s="50">
        <f t="shared" ref="M858:M921" si="29">K858-L858</f>
        <v>-859.3</v>
      </c>
      <c r="N858" s="51" t="s">
        <v>51</v>
      </c>
      <c r="O858" s="51" t="s">
        <v>3001</v>
      </c>
      <c r="P858" s="51">
        <v>17823520622</v>
      </c>
      <c r="Q858" s="51"/>
      <c r="R858" s="51"/>
    </row>
    <row r="859" ht="27" customHeight="1" spans="1:18">
      <c r="A859" s="48">
        <v>856</v>
      </c>
      <c r="B859" s="48" t="s">
        <v>2969</v>
      </c>
      <c r="C859" s="48" t="s">
        <v>2970</v>
      </c>
      <c r="D859" s="48" t="s">
        <v>3002</v>
      </c>
      <c r="E859" s="48" t="s">
        <v>3003</v>
      </c>
      <c r="F859" s="49" t="s">
        <v>47</v>
      </c>
      <c r="G859" s="50">
        <v>881</v>
      </c>
      <c r="H859" s="50">
        <v>619.7</v>
      </c>
      <c r="I859" s="50">
        <v>140</v>
      </c>
      <c r="J859" s="50">
        <v>0</v>
      </c>
      <c r="K859" s="50">
        <f t="shared" si="28"/>
        <v>1640.7</v>
      </c>
      <c r="L859" s="50">
        <v>2500</v>
      </c>
      <c r="M859" s="50">
        <f t="shared" si="29"/>
        <v>-859.3</v>
      </c>
      <c r="N859" s="51" t="s">
        <v>55</v>
      </c>
      <c r="O859" s="51" t="s">
        <v>3004</v>
      </c>
      <c r="P859" s="51">
        <v>17830997712</v>
      </c>
      <c r="Q859" s="51"/>
      <c r="R859" s="51"/>
    </row>
    <row r="860" ht="27" customHeight="1" spans="1:18">
      <c r="A860" s="48">
        <v>857</v>
      </c>
      <c r="B860" s="48" t="s">
        <v>2969</v>
      </c>
      <c r="C860" s="48" t="s">
        <v>2970</v>
      </c>
      <c r="D860" s="48" t="s">
        <v>3005</v>
      </c>
      <c r="E860" s="48" t="s">
        <v>3006</v>
      </c>
      <c r="F860" s="49" t="s">
        <v>47</v>
      </c>
      <c r="G860" s="50">
        <v>881</v>
      </c>
      <c r="H860" s="50">
        <v>619.7</v>
      </c>
      <c r="I860" s="50">
        <v>140</v>
      </c>
      <c r="J860" s="50">
        <v>0</v>
      </c>
      <c r="K860" s="50">
        <f t="shared" si="28"/>
        <v>1640.7</v>
      </c>
      <c r="L860" s="50">
        <v>2500</v>
      </c>
      <c r="M860" s="50">
        <f t="shared" si="29"/>
        <v>-859.3</v>
      </c>
      <c r="N860" s="51" t="s">
        <v>55</v>
      </c>
      <c r="O860" s="51" t="s">
        <v>3007</v>
      </c>
      <c r="P860" s="51">
        <v>19562325587</v>
      </c>
      <c r="Q860" s="51"/>
      <c r="R860" s="51"/>
    </row>
    <row r="861" ht="27" customHeight="1" spans="1:18">
      <c r="A861" s="48">
        <v>858</v>
      </c>
      <c r="B861" s="48" t="s">
        <v>2969</v>
      </c>
      <c r="C861" s="48" t="s">
        <v>2970</v>
      </c>
      <c r="D861" s="48" t="s">
        <v>3008</v>
      </c>
      <c r="E861" s="48" t="s">
        <v>3009</v>
      </c>
      <c r="F861" s="49" t="s">
        <v>47</v>
      </c>
      <c r="G861" s="50">
        <v>881</v>
      </c>
      <c r="H861" s="50">
        <v>619.7</v>
      </c>
      <c r="I861" s="50">
        <v>140</v>
      </c>
      <c r="J861" s="50">
        <v>0</v>
      </c>
      <c r="K861" s="50">
        <f t="shared" si="28"/>
        <v>1640.7</v>
      </c>
      <c r="L861" s="50">
        <v>2500</v>
      </c>
      <c r="M861" s="50">
        <f t="shared" si="29"/>
        <v>-859.3</v>
      </c>
      <c r="N861" s="51" t="s">
        <v>74</v>
      </c>
      <c r="O861" s="51" t="s">
        <v>3010</v>
      </c>
      <c r="P861" s="51">
        <v>15923093210</v>
      </c>
      <c r="Q861" s="51"/>
      <c r="R861" s="51"/>
    </row>
    <row r="862" ht="27" customHeight="1" spans="1:18">
      <c r="A862" s="48">
        <v>859</v>
      </c>
      <c r="B862" s="48" t="s">
        <v>2969</v>
      </c>
      <c r="C862" s="48" t="s">
        <v>2970</v>
      </c>
      <c r="D862" s="48" t="s">
        <v>3011</v>
      </c>
      <c r="E862" s="48" t="s">
        <v>3012</v>
      </c>
      <c r="F862" s="49" t="s">
        <v>47</v>
      </c>
      <c r="G862" s="50">
        <v>881</v>
      </c>
      <c r="H862" s="50">
        <v>619.7</v>
      </c>
      <c r="I862" s="50">
        <v>140</v>
      </c>
      <c r="J862" s="50">
        <v>0</v>
      </c>
      <c r="K862" s="50">
        <f t="shared" si="28"/>
        <v>1640.7</v>
      </c>
      <c r="L862" s="50">
        <v>2500</v>
      </c>
      <c r="M862" s="50">
        <f t="shared" si="29"/>
        <v>-859.3</v>
      </c>
      <c r="N862" s="51" t="s">
        <v>3013</v>
      </c>
      <c r="O862" s="51" t="s">
        <v>3014</v>
      </c>
      <c r="P862" s="51">
        <v>17162326209</v>
      </c>
      <c r="Q862" s="51"/>
      <c r="R862" s="51"/>
    </row>
    <row r="863" ht="27" customHeight="1" spans="1:18">
      <c r="A863" s="48">
        <v>860</v>
      </c>
      <c r="B863" s="48" t="s">
        <v>2969</v>
      </c>
      <c r="C863" s="48" t="s">
        <v>2970</v>
      </c>
      <c r="D863" s="48" t="s">
        <v>3015</v>
      </c>
      <c r="E863" s="48" t="s">
        <v>3016</v>
      </c>
      <c r="F863" s="49" t="s">
        <v>47</v>
      </c>
      <c r="G863" s="50">
        <v>881</v>
      </c>
      <c r="H863" s="50">
        <v>619.7</v>
      </c>
      <c r="I863" s="50">
        <v>140</v>
      </c>
      <c r="J863" s="50">
        <v>0</v>
      </c>
      <c r="K863" s="50">
        <f t="shared" si="28"/>
        <v>1640.7</v>
      </c>
      <c r="L863" s="50">
        <v>2500</v>
      </c>
      <c r="M863" s="50">
        <f t="shared" si="29"/>
        <v>-859.3</v>
      </c>
      <c r="N863" s="51" t="s">
        <v>74</v>
      </c>
      <c r="O863" s="51" t="s">
        <v>3017</v>
      </c>
      <c r="P863" s="51">
        <v>18723009326</v>
      </c>
      <c r="Q863" s="51"/>
      <c r="R863" s="51"/>
    </row>
    <row r="864" ht="27" customHeight="1" spans="1:18">
      <c r="A864" s="48">
        <v>861</v>
      </c>
      <c r="B864" s="48" t="s">
        <v>2969</v>
      </c>
      <c r="C864" s="48" t="s">
        <v>2970</v>
      </c>
      <c r="D864" s="48" t="s">
        <v>3018</v>
      </c>
      <c r="E864" s="48" t="s">
        <v>3019</v>
      </c>
      <c r="F864" s="49" t="s">
        <v>47</v>
      </c>
      <c r="G864" s="50">
        <v>881</v>
      </c>
      <c r="H864" s="50">
        <v>619.7</v>
      </c>
      <c r="I864" s="50">
        <v>140</v>
      </c>
      <c r="J864" s="50">
        <v>0</v>
      </c>
      <c r="K864" s="50">
        <f t="shared" si="28"/>
        <v>1640.7</v>
      </c>
      <c r="L864" s="50">
        <v>2500</v>
      </c>
      <c r="M864" s="50">
        <f t="shared" si="29"/>
        <v>-859.3</v>
      </c>
      <c r="N864" s="51" t="s">
        <v>42</v>
      </c>
      <c r="O864" s="51" t="s">
        <v>3020</v>
      </c>
      <c r="P864" s="51">
        <v>19923393116</v>
      </c>
      <c r="Q864" s="51"/>
      <c r="R864" s="51"/>
    </row>
    <row r="865" ht="27" customHeight="1" spans="1:18">
      <c r="A865" s="48">
        <v>862</v>
      </c>
      <c r="B865" s="48" t="s">
        <v>2969</v>
      </c>
      <c r="C865" s="48" t="s">
        <v>2970</v>
      </c>
      <c r="D865" s="48" t="s">
        <v>3021</v>
      </c>
      <c r="E865" s="48" t="s">
        <v>3022</v>
      </c>
      <c r="F865" s="49" t="s">
        <v>47</v>
      </c>
      <c r="G865" s="50">
        <v>881</v>
      </c>
      <c r="H865" s="50">
        <v>619.7</v>
      </c>
      <c r="I865" s="50">
        <v>140</v>
      </c>
      <c r="J865" s="50">
        <v>0</v>
      </c>
      <c r="K865" s="50">
        <f t="shared" si="28"/>
        <v>1640.7</v>
      </c>
      <c r="L865" s="50">
        <v>2500</v>
      </c>
      <c r="M865" s="50">
        <f t="shared" si="29"/>
        <v>-859.3</v>
      </c>
      <c r="N865" s="51" t="s">
        <v>163</v>
      </c>
      <c r="O865" s="51" t="s">
        <v>3023</v>
      </c>
      <c r="P865" s="51">
        <v>18323829579</v>
      </c>
      <c r="Q865" s="51"/>
      <c r="R865" s="51"/>
    </row>
    <row r="866" ht="27" customHeight="1" spans="1:18">
      <c r="A866" s="48">
        <v>863</v>
      </c>
      <c r="B866" s="48" t="s">
        <v>2969</v>
      </c>
      <c r="C866" s="48" t="s">
        <v>2970</v>
      </c>
      <c r="D866" s="48" t="s">
        <v>3024</v>
      </c>
      <c r="E866" s="48" t="s">
        <v>3025</v>
      </c>
      <c r="F866" s="49" t="s">
        <v>47</v>
      </c>
      <c r="G866" s="50">
        <v>881</v>
      </c>
      <c r="H866" s="50">
        <v>619.7</v>
      </c>
      <c r="I866" s="50">
        <v>140</v>
      </c>
      <c r="J866" s="50">
        <v>0</v>
      </c>
      <c r="K866" s="50">
        <f t="shared" si="28"/>
        <v>1640.7</v>
      </c>
      <c r="L866" s="50">
        <v>2500</v>
      </c>
      <c r="M866" s="50">
        <f t="shared" si="29"/>
        <v>-859.3</v>
      </c>
      <c r="N866" s="51" t="s">
        <v>103</v>
      </c>
      <c r="O866" s="51" t="s">
        <v>3026</v>
      </c>
      <c r="P866" s="51">
        <v>13351545805</v>
      </c>
      <c r="Q866" s="51"/>
      <c r="R866" s="51"/>
    </row>
    <row r="867" ht="27" customHeight="1" spans="1:18">
      <c r="A867" s="48">
        <v>864</v>
      </c>
      <c r="B867" s="48" t="s">
        <v>2969</v>
      </c>
      <c r="C867" s="48" t="s">
        <v>2970</v>
      </c>
      <c r="D867" s="48" t="s">
        <v>3027</v>
      </c>
      <c r="E867" s="48" t="s">
        <v>3028</v>
      </c>
      <c r="F867" s="49" t="s">
        <v>47</v>
      </c>
      <c r="G867" s="50">
        <v>881</v>
      </c>
      <c r="H867" s="50">
        <v>619.7</v>
      </c>
      <c r="I867" s="50">
        <v>140</v>
      </c>
      <c r="J867" s="50">
        <v>0</v>
      </c>
      <c r="K867" s="50">
        <f t="shared" si="28"/>
        <v>1640.7</v>
      </c>
      <c r="L867" s="50">
        <v>2500</v>
      </c>
      <c r="M867" s="50">
        <f t="shared" si="29"/>
        <v>-859.3</v>
      </c>
      <c r="N867" s="51" t="s">
        <v>107</v>
      </c>
      <c r="O867" s="51" t="s">
        <v>3029</v>
      </c>
      <c r="P867" s="51">
        <v>19562350091</v>
      </c>
      <c r="Q867" s="51"/>
      <c r="R867" s="51"/>
    </row>
    <row r="868" ht="27" customHeight="1" spans="1:18">
      <c r="A868" s="48">
        <v>865</v>
      </c>
      <c r="B868" s="48" t="s">
        <v>2969</v>
      </c>
      <c r="C868" s="48" t="s">
        <v>2970</v>
      </c>
      <c r="D868" s="48" t="s">
        <v>3030</v>
      </c>
      <c r="E868" s="48" t="s">
        <v>3031</v>
      </c>
      <c r="F868" s="49" t="s">
        <v>47</v>
      </c>
      <c r="G868" s="50">
        <v>881</v>
      </c>
      <c r="H868" s="50">
        <v>619.7</v>
      </c>
      <c r="I868" s="50">
        <v>140</v>
      </c>
      <c r="J868" s="50">
        <v>0</v>
      </c>
      <c r="K868" s="50">
        <f t="shared" si="28"/>
        <v>1640.7</v>
      </c>
      <c r="L868" s="50">
        <v>2500</v>
      </c>
      <c r="M868" s="50">
        <f t="shared" si="29"/>
        <v>-859.3</v>
      </c>
      <c r="N868" s="51" t="s">
        <v>107</v>
      </c>
      <c r="O868" s="51" t="s">
        <v>3032</v>
      </c>
      <c r="P868" s="51">
        <v>18598776001</v>
      </c>
      <c r="Q868" s="51"/>
      <c r="R868" s="51"/>
    </row>
    <row r="869" ht="27" customHeight="1" spans="1:18">
      <c r="A869" s="48">
        <v>866</v>
      </c>
      <c r="B869" s="48" t="s">
        <v>2969</v>
      </c>
      <c r="C869" s="48" t="s">
        <v>2970</v>
      </c>
      <c r="D869" s="48" t="s">
        <v>3033</v>
      </c>
      <c r="E869" s="48" t="s">
        <v>3034</v>
      </c>
      <c r="F869" s="49" t="s">
        <v>47</v>
      </c>
      <c r="G869" s="50">
        <v>881</v>
      </c>
      <c r="H869" s="50">
        <v>619.7</v>
      </c>
      <c r="I869" s="50">
        <v>140</v>
      </c>
      <c r="J869" s="50">
        <v>0</v>
      </c>
      <c r="K869" s="50">
        <f t="shared" si="28"/>
        <v>1640.7</v>
      </c>
      <c r="L869" s="50">
        <v>2500</v>
      </c>
      <c r="M869" s="50">
        <f t="shared" si="29"/>
        <v>-859.3</v>
      </c>
      <c r="N869" s="51" t="s">
        <v>103</v>
      </c>
      <c r="O869" s="51" t="s">
        <v>3035</v>
      </c>
      <c r="P869" s="51">
        <v>17774936002</v>
      </c>
      <c r="Q869" s="51"/>
      <c r="R869" s="51"/>
    </row>
    <row r="870" ht="27" customHeight="1" spans="1:18">
      <c r="A870" s="48">
        <v>867</v>
      </c>
      <c r="B870" s="48" t="s">
        <v>2969</v>
      </c>
      <c r="C870" s="48" t="s">
        <v>2970</v>
      </c>
      <c r="D870" s="48" t="s">
        <v>3036</v>
      </c>
      <c r="E870" s="48" t="s">
        <v>3037</v>
      </c>
      <c r="F870" s="49" t="s">
        <v>47</v>
      </c>
      <c r="G870" s="50">
        <v>881</v>
      </c>
      <c r="H870" s="50">
        <v>619.7</v>
      </c>
      <c r="I870" s="50">
        <v>0</v>
      </c>
      <c r="J870" s="50">
        <v>0</v>
      </c>
      <c r="K870" s="50">
        <f t="shared" si="28"/>
        <v>1500.7</v>
      </c>
      <c r="L870" s="50">
        <v>2000</v>
      </c>
      <c r="M870" s="50">
        <f t="shared" si="29"/>
        <v>-499.3</v>
      </c>
      <c r="N870" s="51" t="s">
        <v>51</v>
      </c>
      <c r="O870" s="51" t="s">
        <v>3038</v>
      </c>
      <c r="P870" s="51">
        <v>18225155063</v>
      </c>
      <c r="Q870" s="51"/>
      <c r="R870" s="51"/>
    </row>
    <row r="871" ht="27" customHeight="1" spans="1:18">
      <c r="A871" s="48">
        <v>868</v>
      </c>
      <c r="B871" s="48" t="s">
        <v>2969</v>
      </c>
      <c r="C871" s="48" t="s">
        <v>2970</v>
      </c>
      <c r="D871" s="48" t="s">
        <v>3039</v>
      </c>
      <c r="E871" s="48" t="s">
        <v>3040</v>
      </c>
      <c r="F871" s="49" t="s">
        <v>47</v>
      </c>
      <c r="G871" s="50">
        <v>881</v>
      </c>
      <c r="H871" s="50">
        <v>619.7</v>
      </c>
      <c r="I871" s="50">
        <v>140</v>
      </c>
      <c r="J871" s="50">
        <v>0</v>
      </c>
      <c r="K871" s="50">
        <f t="shared" si="28"/>
        <v>1640.7</v>
      </c>
      <c r="L871" s="50">
        <v>2500</v>
      </c>
      <c r="M871" s="50">
        <f t="shared" si="29"/>
        <v>-859.3</v>
      </c>
      <c r="N871" s="51" t="s">
        <v>107</v>
      </c>
      <c r="O871" s="51" t="s">
        <v>3041</v>
      </c>
      <c r="P871" s="51">
        <v>18325044077</v>
      </c>
      <c r="Q871" s="51"/>
      <c r="R871" s="51"/>
    </row>
    <row r="872" ht="27" customHeight="1" spans="1:18">
      <c r="A872" s="48">
        <v>869</v>
      </c>
      <c r="B872" s="48" t="s">
        <v>2969</v>
      </c>
      <c r="C872" s="48" t="s">
        <v>2970</v>
      </c>
      <c r="D872" s="48" t="s">
        <v>3042</v>
      </c>
      <c r="E872" s="48" t="s">
        <v>3043</v>
      </c>
      <c r="F872" s="49" t="s">
        <v>47</v>
      </c>
      <c r="G872" s="50">
        <v>881</v>
      </c>
      <c r="H872" s="50">
        <v>619.7</v>
      </c>
      <c r="I872" s="50">
        <v>140</v>
      </c>
      <c r="J872" s="50">
        <v>0</v>
      </c>
      <c r="K872" s="50">
        <f t="shared" si="28"/>
        <v>1640.7</v>
      </c>
      <c r="L872" s="50">
        <v>2500</v>
      </c>
      <c r="M872" s="50">
        <f t="shared" si="29"/>
        <v>-859.3</v>
      </c>
      <c r="N872" s="51" t="s">
        <v>55</v>
      </c>
      <c r="O872" s="51" t="s">
        <v>3044</v>
      </c>
      <c r="P872" s="51">
        <v>18883765963</v>
      </c>
      <c r="Q872" s="51"/>
      <c r="R872" s="51"/>
    </row>
    <row r="873" ht="27" customHeight="1" spans="1:18">
      <c r="A873" s="48">
        <v>870</v>
      </c>
      <c r="B873" s="48" t="s">
        <v>2969</v>
      </c>
      <c r="C873" s="48" t="s">
        <v>2970</v>
      </c>
      <c r="D873" s="48" t="s">
        <v>3045</v>
      </c>
      <c r="E873" s="48" t="s">
        <v>3046</v>
      </c>
      <c r="F873" s="49" t="s">
        <v>47</v>
      </c>
      <c r="G873" s="50">
        <v>881</v>
      </c>
      <c r="H873" s="50">
        <v>619.7</v>
      </c>
      <c r="I873" s="50">
        <v>140</v>
      </c>
      <c r="J873" s="50">
        <v>0</v>
      </c>
      <c r="K873" s="50">
        <f t="shared" si="28"/>
        <v>1640.7</v>
      </c>
      <c r="L873" s="50">
        <v>2500</v>
      </c>
      <c r="M873" s="50">
        <f t="shared" si="29"/>
        <v>-859.3</v>
      </c>
      <c r="N873" s="51" t="s">
        <v>107</v>
      </c>
      <c r="O873" s="51" t="s">
        <v>3047</v>
      </c>
      <c r="P873" s="51">
        <v>15338444816</v>
      </c>
      <c r="Q873" s="51"/>
      <c r="R873" s="51"/>
    </row>
    <row r="874" ht="27" customHeight="1" spans="1:18">
      <c r="A874" s="48">
        <v>871</v>
      </c>
      <c r="B874" s="48" t="s">
        <v>2969</v>
      </c>
      <c r="C874" s="48" t="s">
        <v>2970</v>
      </c>
      <c r="D874" s="48" t="s">
        <v>3048</v>
      </c>
      <c r="E874" s="48" t="s">
        <v>3049</v>
      </c>
      <c r="F874" s="49" t="s">
        <v>47</v>
      </c>
      <c r="G874" s="50">
        <v>881</v>
      </c>
      <c r="H874" s="50">
        <v>619.7</v>
      </c>
      <c r="I874" s="50">
        <v>140</v>
      </c>
      <c r="J874" s="50">
        <v>0</v>
      </c>
      <c r="K874" s="50">
        <f t="shared" si="28"/>
        <v>1640.7</v>
      </c>
      <c r="L874" s="50">
        <v>2500</v>
      </c>
      <c r="M874" s="50">
        <f t="shared" si="29"/>
        <v>-859.3</v>
      </c>
      <c r="N874" s="51" t="s">
        <v>55</v>
      </c>
      <c r="O874" s="51" t="s">
        <v>3050</v>
      </c>
      <c r="P874" s="51">
        <v>13101161797</v>
      </c>
      <c r="Q874" s="51"/>
      <c r="R874" s="51"/>
    </row>
    <row r="875" ht="27" customHeight="1" spans="1:18">
      <c r="A875" s="48">
        <v>872</v>
      </c>
      <c r="B875" s="48" t="s">
        <v>2969</v>
      </c>
      <c r="C875" s="48" t="s">
        <v>2970</v>
      </c>
      <c r="D875" s="48" t="s">
        <v>3051</v>
      </c>
      <c r="E875" s="48" t="s">
        <v>3052</v>
      </c>
      <c r="F875" s="49" t="s">
        <v>47</v>
      </c>
      <c r="G875" s="50">
        <v>881</v>
      </c>
      <c r="H875" s="50">
        <v>619.7</v>
      </c>
      <c r="I875" s="50">
        <v>140</v>
      </c>
      <c r="J875" s="50">
        <v>0</v>
      </c>
      <c r="K875" s="50">
        <f t="shared" si="28"/>
        <v>1640.7</v>
      </c>
      <c r="L875" s="50">
        <v>2500</v>
      </c>
      <c r="M875" s="50">
        <f t="shared" si="29"/>
        <v>-859.3</v>
      </c>
      <c r="N875" s="51" t="s">
        <v>177</v>
      </c>
      <c r="O875" s="51" t="s">
        <v>3053</v>
      </c>
      <c r="P875" s="51">
        <v>13022378744</v>
      </c>
      <c r="Q875" s="51"/>
      <c r="R875" s="51"/>
    </row>
    <row r="876" ht="27" customHeight="1" spans="1:18">
      <c r="A876" s="48">
        <v>873</v>
      </c>
      <c r="B876" s="48" t="s">
        <v>2969</v>
      </c>
      <c r="C876" s="48" t="s">
        <v>2970</v>
      </c>
      <c r="D876" s="48" t="s">
        <v>3054</v>
      </c>
      <c r="E876" s="48" t="s">
        <v>3055</v>
      </c>
      <c r="F876" s="49" t="s">
        <v>47</v>
      </c>
      <c r="G876" s="50">
        <v>881</v>
      </c>
      <c r="H876" s="50">
        <v>619.7</v>
      </c>
      <c r="I876" s="50">
        <v>140</v>
      </c>
      <c r="J876" s="50">
        <v>0</v>
      </c>
      <c r="K876" s="50">
        <f t="shared" si="28"/>
        <v>1640.7</v>
      </c>
      <c r="L876" s="50">
        <v>2500</v>
      </c>
      <c r="M876" s="50">
        <f t="shared" si="29"/>
        <v>-859.3</v>
      </c>
      <c r="N876" s="51" t="s">
        <v>55</v>
      </c>
      <c r="O876" s="51" t="s">
        <v>3056</v>
      </c>
      <c r="P876" s="51">
        <v>15025665753</v>
      </c>
      <c r="Q876" s="51"/>
      <c r="R876" s="51"/>
    </row>
    <row r="877" ht="27" customHeight="1" spans="1:18">
      <c r="A877" s="48">
        <v>874</v>
      </c>
      <c r="B877" s="48" t="s">
        <v>2969</v>
      </c>
      <c r="C877" s="48" t="s">
        <v>2970</v>
      </c>
      <c r="D877" s="48" t="s">
        <v>3057</v>
      </c>
      <c r="E877" s="48" t="s">
        <v>3058</v>
      </c>
      <c r="F877" s="49" t="s">
        <v>47</v>
      </c>
      <c r="G877" s="50">
        <v>881</v>
      </c>
      <c r="H877" s="50">
        <v>619.7</v>
      </c>
      <c r="I877" s="50">
        <v>140</v>
      </c>
      <c r="J877" s="50">
        <v>0</v>
      </c>
      <c r="K877" s="50">
        <f t="shared" si="28"/>
        <v>1640.7</v>
      </c>
      <c r="L877" s="50">
        <v>2500</v>
      </c>
      <c r="M877" s="50">
        <f t="shared" si="29"/>
        <v>-859.3</v>
      </c>
      <c r="N877" s="51" t="s">
        <v>55</v>
      </c>
      <c r="O877" s="51" t="s">
        <v>3059</v>
      </c>
      <c r="P877" s="51">
        <v>19292513126</v>
      </c>
      <c r="Q877" s="51"/>
      <c r="R877" s="51"/>
    </row>
    <row r="878" ht="27" customHeight="1" spans="1:18">
      <c r="A878" s="48">
        <v>875</v>
      </c>
      <c r="B878" s="48" t="s">
        <v>2969</v>
      </c>
      <c r="C878" s="48" t="s">
        <v>2970</v>
      </c>
      <c r="D878" s="48" t="s">
        <v>3060</v>
      </c>
      <c r="E878" s="48" t="s">
        <v>3061</v>
      </c>
      <c r="F878" s="49" t="s">
        <v>47</v>
      </c>
      <c r="G878" s="50">
        <v>881</v>
      </c>
      <c r="H878" s="50">
        <v>619.7</v>
      </c>
      <c r="I878" s="50">
        <v>140</v>
      </c>
      <c r="J878" s="50">
        <v>0</v>
      </c>
      <c r="K878" s="50">
        <f t="shared" si="28"/>
        <v>1640.7</v>
      </c>
      <c r="L878" s="50">
        <v>2500</v>
      </c>
      <c r="M878" s="50">
        <f t="shared" si="29"/>
        <v>-859.3</v>
      </c>
      <c r="N878" s="51" t="s">
        <v>55</v>
      </c>
      <c r="O878" s="51" t="s">
        <v>3062</v>
      </c>
      <c r="P878" s="51">
        <v>17782101578</v>
      </c>
      <c r="Q878" s="51"/>
      <c r="R878" s="51"/>
    </row>
    <row r="879" ht="27" customHeight="1" spans="1:18">
      <c r="A879" s="48">
        <v>876</v>
      </c>
      <c r="B879" s="48" t="s">
        <v>2969</v>
      </c>
      <c r="C879" s="48" t="s">
        <v>2970</v>
      </c>
      <c r="D879" s="48" t="s">
        <v>3063</v>
      </c>
      <c r="E879" s="48" t="s">
        <v>3064</v>
      </c>
      <c r="F879" s="49" t="s">
        <v>47</v>
      </c>
      <c r="G879" s="50">
        <v>881</v>
      </c>
      <c r="H879" s="50">
        <v>619.7</v>
      </c>
      <c r="I879" s="50">
        <v>140</v>
      </c>
      <c r="J879" s="50">
        <v>0</v>
      </c>
      <c r="K879" s="50">
        <f t="shared" si="28"/>
        <v>1640.7</v>
      </c>
      <c r="L879" s="50">
        <v>2500</v>
      </c>
      <c r="M879" s="50">
        <f t="shared" si="29"/>
        <v>-859.3</v>
      </c>
      <c r="N879" s="51" t="s">
        <v>51</v>
      </c>
      <c r="O879" s="51" t="s">
        <v>3065</v>
      </c>
      <c r="P879" s="51">
        <v>17323651566</v>
      </c>
      <c r="Q879" s="51"/>
      <c r="R879" s="51"/>
    </row>
    <row r="880" ht="27" customHeight="1" spans="1:18">
      <c r="A880" s="48">
        <v>877</v>
      </c>
      <c r="B880" s="48" t="s">
        <v>2969</v>
      </c>
      <c r="C880" s="48" t="s">
        <v>2970</v>
      </c>
      <c r="D880" s="48" t="s">
        <v>3066</v>
      </c>
      <c r="E880" s="48" t="s">
        <v>3067</v>
      </c>
      <c r="F880" s="49" t="s">
        <v>47</v>
      </c>
      <c r="G880" s="50">
        <v>881</v>
      </c>
      <c r="H880" s="50">
        <v>619.7</v>
      </c>
      <c r="I880" s="50">
        <v>140</v>
      </c>
      <c r="J880" s="50">
        <v>0</v>
      </c>
      <c r="K880" s="50">
        <f t="shared" si="28"/>
        <v>1640.7</v>
      </c>
      <c r="L880" s="50">
        <v>2500</v>
      </c>
      <c r="M880" s="50">
        <f t="shared" si="29"/>
        <v>-859.3</v>
      </c>
      <c r="N880" s="51" t="s">
        <v>55</v>
      </c>
      <c r="O880" s="51" t="s">
        <v>3068</v>
      </c>
      <c r="P880" s="51">
        <v>15922960517</v>
      </c>
      <c r="Q880" s="51"/>
      <c r="R880" s="51"/>
    </row>
    <row r="881" ht="27" customHeight="1" spans="1:18">
      <c r="A881" s="48">
        <v>878</v>
      </c>
      <c r="B881" s="48" t="s">
        <v>2969</v>
      </c>
      <c r="C881" s="48" t="s">
        <v>2970</v>
      </c>
      <c r="D881" s="48" t="s">
        <v>3069</v>
      </c>
      <c r="E881" s="48" t="s">
        <v>3070</v>
      </c>
      <c r="F881" s="49" t="s">
        <v>47</v>
      </c>
      <c r="G881" s="50">
        <v>881</v>
      </c>
      <c r="H881" s="50">
        <v>619.7</v>
      </c>
      <c r="I881" s="50">
        <v>140</v>
      </c>
      <c r="J881" s="50">
        <v>0</v>
      </c>
      <c r="K881" s="50">
        <f t="shared" si="28"/>
        <v>1640.7</v>
      </c>
      <c r="L881" s="50">
        <v>2500</v>
      </c>
      <c r="M881" s="50">
        <f t="shared" si="29"/>
        <v>-859.3</v>
      </c>
      <c r="N881" s="51" t="s">
        <v>51</v>
      </c>
      <c r="O881" s="51" t="s">
        <v>3071</v>
      </c>
      <c r="P881" s="51">
        <v>13022368584</v>
      </c>
      <c r="Q881" s="51"/>
      <c r="R881" s="51"/>
    </row>
    <row r="882" ht="27" customHeight="1" spans="1:18">
      <c r="A882" s="48">
        <v>879</v>
      </c>
      <c r="B882" s="48" t="s">
        <v>2969</v>
      </c>
      <c r="C882" s="48" t="s">
        <v>2970</v>
      </c>
      <c r="D882" s="48" t="s">
        <v>3072</v>
      </c>
      <c r="E882" s="48" t="s">
        <v>3073</v>
      </c>
      <c r="F882" s="49" t="s">
        <v>47</v>
      </c>
      <c r="G882" s="50">
        <v>881</v>
      </c>
      <c r="H882" s="50">
        <v>619.7</v>
      </c>
      <c r="I882" s="50">
        <v>140</v>
      </c>
      <c r="J882" s="50">
        <v>0</v>
      </c>
      <c r="K882" s="50">
        <f t="shared" si="28"/>
        <v>1640.7</v>
      </c>
      <c r="L882" s="50">
        <v>2500</v>
      </c>
      <c r="M882" s="50">
        <f t="shared" si="29"/>
        <v>-859.3</v>
      </c>
      <c r="N882" s="51" t="s">
        <v>646</v>
      </c>
      <c r="O882" s="51" t="s">
        <v>3074</v>
      </c>
      <c r="P882" s="51">
        <v>19102350939</v>
      </c>
      <c r="Q882" s="51"/>
      <c r="R882" s="51"/>
    </row>
    <row r="883" ht="27" customHeight="1" spans="1:18">
      <c r="A883" s="48">
        <v>880</v>
      </c>
      <c r="B883" s="48" t="s">
        <v>2969</v>
      </c>
      <c r="C883" s="48" t="s">
        <v>2970</v>
      </c>
      <c r="D883" s="48" t="s">
        <v>3075</v>
      </c>
      <c r="E883" s="48" t="s">
        <v>3076</v>
      </c>
      <c r="F883" s="49" t="s">
        <v>47</v>
      </c>
      <c r="G883" s="50">
        <v>881</v>
      </c>
      <c r="H883" s="50">
        <v>619.7</v>
      </c>
      <c r="I883" s="50">
        <v>140</v>
      </c>
      <c r="J883" s="50">
        <v>0</v>
      </c>
      <c r="K883" s="50">
        <f t="shared" si="28"/>
        <v>1640.7</v>
      </c>
      <c r="L883" s="50">
        <v>2500</v>
      </c>
      <c r="M883" s="50">
        <f t="shared" si="29"/>
        <v>-859.3</v>
      </c>
      <c r="N883" s="51" t="s">
        <v>55</v>
      </c>
      <c r="O883" s="51" t="s">
        <v>3077</v>
      </c>
      <c r="P883" s="51">
        <v>18166372572</v>
      </c>
      <c r="Q883" s="51"/>
      <c r="R883" s="51"/>
    </row>
    <row r="884" ht="27" customHeight="1" spans="1:18">
      <c r="A884" s="48">
        <v>881</v>
      </c>
      <c r="B884" s="48" t="s">
        <v>2969</v>
      </c>
      <c r="C884" s="48" t="s">
        <v>2970</v>
      </c>
      <c r="D884" s="48" t="s">
        <v>3078</v>
      </c>
      <c r="E884" s="48" t="s">
        <v>3079</v>
      </c>
      <c r="F884" s="49" t="s">
        <v>47</v>
      </c>
      <c r="G884" s="50">
        <v>881</v>
      </c>
      <c r="H884" s="50">
        <v>619.7</v>
      </c>
      <c r="I884" s="50">
        <v>140</v>
      </c>
      <c r="J884" s="50">
        <v>0</v>
      </c>
      <c r="K884" s="50">
        <f t="shared" si="28"/>
        <v>1640.7</v>
      </c>
      <c r="L884" s="50">
        <v>2500</v>
      </c>
      <c r="M884" s="50">
        <f t="shared" si="29"/>
        <v>-859.3</v>
      </c>
      <c r="N884" s="51" t="s">
        <v>42</v>
      </c>
      <c r="O884" s="51" t="s">
        <v>3080</v>
      </c>
      <c r="P884" s="51">
        <v>17823489260</v>
      </c>
      <c r="Q884" s="51"/>
      <c r="R884" s="51"/>
    </row>
    <row r="885" ht="27" customHeight="1" spans="1:18">
      <c r="A885" s="48">
        <v>882</v>
      </c>
      <c r="B885" s="48" t="s">
        <v>2969</v>
      </c>
      <c r="C885" s="48" t="s">
        <v>2970</v>
      </c>
      <c r="D885" s="48" t="s">
        <v>3081</v>
      </c>
      <c r="E885" s="48" t="s">
        <v>3082</v>
      </c>
      <c r="F885" s="49" t="s">
        <v>47</v>
      </c>
      <c r="G885" s="50">
        <v>881</v>
      </c>
      <c r="H885" s="50">
        <v>619.7</v>
      </c>
      <c r="I885" s="50">
        <v>140</v>
      </c>
      <c r="J885" s="50">
        <v>0</v>
      </c>
      <c r="K885" s="50">
        <f t="shared" si="28"/>
        <v>1640.7</v>
      </c>
      <c r="L885" s="50">
        <v>2500</v>
      </c>
      <c r="M885" s="50">
        <f t="shared" si="29"/>
        <v>-859.3</v>
      </c>
      <c r="N885" s="51" t="s">
        <v>42</v>
      </c>
      <c r="O885" s="51" t="s">
        <v>3083</v>
      </c>
      <c r="P885" s="51">
        <v>18623233887</v>
      </c>
      <c r="Q885" s="51"/>
      <c r="R885" s="51"/>
    </row>
    <row r="886" ht="27" customHeight="1" spans="1:18">
      <c r="A886" s="48">
        <v>883</v>
      </c>
      <c r="B886" s="48" t="s">
        <v>2969</v>
      </c>
      <c r="C886" s="48" t="s">
        <v>2970</v>
      </c>
      <c r="D886" s="48" t="s">
        <v>3084</v>
      </c>
      <c r="E886" s="48" t="s">
        <v>3085</v>
      </c>
      <c r="F886" s="49" t="s">
        <v>47</v>
      </c>
      <c r="G886" s="50">
        <v>881</v>
      </c>
      <c r="H886" s="50">
        <v>619.7</v>
      </c>
      <c r="I886" s="50">
        <v>140</v>
      </c>
      <c r="J886" s="50">
        <v>0</v>
      </c>
      <c r="K886" s="50">
        <f t="shared" si="28"/>
        <v>1640.7</v>
      </c>
      <c r="L886" s="50">
        <v>2500</v>
      </c>
      <c r="M886" s="50">
        <f t="shared" si="29"/>
        <v>-859.3</v>
      </c>
      <c r="N886" s="51" t="s">
        <v>51</v>
      </c>
      <c r="O886" s="51" t="s">
        <v>3086</v>
      </c>
      <c r="P886" s="51">
        <v>18716528794</v>
      </c>
      <c r="Q886" s="51"/>
      <c r="R886" s="51"/>
    </row>
    <row r="887" ht="27" customHeight="1" spans="1:18">
      <c r="A887" s="48">
        <v>884</v>
      </c>
      <c r="B887" s="48" t="s">
        <v>2969</v>
      </c>
      <c r="C887" s="48" t="s">
        <v>2970</v>
      </c>
      <c r="D887" s="48" t="s">
        <v>3087</v>
      </c>
      <c r="E887" s="48" t="s">
        <v>3088</v>
      </c>
      <c r="F887" s="49" t="s">
        <v>47</v>
      </c>
      <c r="G887" s="50">
        <v>881</v>
      </c>
      <c r="H887" s="50">
        <v>619.7</v>
      </c>
      <c r="I887" s="50">
        <v>140</v>
      </c>
      <c r="J887" s="50">
        <v>0</v>
      </c>
      <c r="K887" s="50">
        <f t="shared" si="28"/>
        <v>1640.7</v>
      </c>
      <c r="L887" s="50">
        <v>2500</v>
      </c>
      <c r="M887" s="50">
        <f t="shared" si="29"/>
        <v>-859.3</v>
      </c>
      <c r="N887" s="51" t="s">
        <v>55</v>
      </c>
      <c r="O887" s="51" t="s">
        <v>3089</v>
      </c>
      <c r="P887" s="51">
        <v>15826356969</v>
      </c>
      <c r="Q887" s="51"/>
      <c r="R887" s="51"/>
    </row>
    <row r="888" ht="27" customHeight="1" spans="1:18">
      <c r="A888" s="48">
        <v>885</v>
      </c>
      <c r="B888" s="48" t="s">
        <v>2969</v>
      </c>
      <c r="C888" s="48" t="s">
        <v>2970</v>
      </c>
      <c r="D888" s="48" t="s">
        <v>3090</v>
      </c>
      <c r="E888" s="48" t="s">
        <v>3091</v>
      </c>
      <c r="F888" s="49" t="s">
        <v>47</v>
      </c>
      <c r="G888" s="50">
        <v>881</v>
      </c>
      <c r="H888" s="50">
        <v>619.7</v>
      </c>
      <c r="I888" s="50">
        <v>140</v>
      </c>
      <c r="J888" s="50">
        <v>0</v>
      </c>
      <c r="K888" s="50">
        <f t="shared" si="28"/>
        <v>1640.7</v>
      </c>
      <c r="L888" s="50">
        <v>2500</v>
      </c>
      <c r="M888" s="50">
        <f t="shared" si="29"/>
        <v>-859.3</v>
      </c>
      <c r="N888" s="51" t="s">
        <v>103</v>
      </c>
      <c r="O888" s="51" t="s">
        <v>3092</v>
      </c>
      <c r="P888" s="51">
        <v>19115163283</v>
      </c>
      <c r="Q888" s="51"/>
      <c r="R888" s="51"/>
    </row>
    <row r="889" ht="27" customHeight="1" spans="1:18">
      <c r="A889" s="48">
        <v>886</v>
      </c>
      <c r="B889" s="48" t="s">
        <v>2969</v>
      </c>
      <c r="C889" s="48" t="s">
        <v>2970</v>
      </c>
      <c r="D889" s="48" t="s">
        <v>3093</v>
      </c>
      <c r="E889" s="48" t="s">
        <v>3094</v>
      </c>
      <c r="F889" s="49" t="s">
        <v>47</v>
      </c>
      <c r="G889" s="50">
        <v>881</v>
      </c>
      <c r="H889" s="50">
        <v>619.7</v>
      </c>
      <c r="I889" s="50">
        <v>0</v>
      </c>
      <c r="J889" s="50">
        <v>0</v>
      </c>
      <c r="K889" s="50">
        <f t="shared" si="28"/>
        <v>1500.7</v>
      </c>
      <c r="L889" s="50">
        <v>2000</v>
      </c>
      <c r="M889" s="50">
        <f t="shared" si="29"/>
        <v>-499.3</v>
      </c>
      <c r="N889" s="51" t="s">
        <v>51</v>
      </c>
      <c r="O889" s="51" t="s">
        <v>3095</v>
      </c>
      <c r="P889" s="51">
        <v>15178993590</v>
      </c>
      <c r="Q889" s="51"/>
      <c r="R889" s="51"/>
    </row>
    <row r="890" ht="27" customHeight="1" spans="1:18">
      <c r="A890" s="48">
        <v>887</v>
      </c>
      <c r="B890" s="48" t="s">
        <v>2969</v>
      </c>
      <c r="C890" s="48" t="s">
        <v>2970</v>
      </c>
      <c r="D890" s="48" t="s">
        <v>3096</v>
      </c>
      <c r="E890" s="48" t="s">
        <v>3097</v>
      </c>
      <c r="F890" s="49" t="s">
        <v>47</v>
      </c>
      <c r="G890" s="50">
        <v>881</v>
      </c>
      <c r="H890" s="50">
        <v>619.7</v>
      </c>
      <c r="I890" s="50">
        <v>140</v>
      </c>
      <c r="J890" s="50">
        <v>0</v>
      </c>
      <c r="K890" s="50">
        <f t="shared" si="28"/>
        <v>1640.7</v>
      </c>
      <c r="L890" s="50">
        <v>2500</v>
      </c>
      <c r="M890" s="50">
        <f t="shared" si="29"/>
        <v>-859.3</v>
      </c>
      <c r="N890" s="51" t="s">
        <v>3098</v>
      </c>
      <c r="O890" s="51" t="s">
        <v>3099</v>
      </c>
      <c r="P890" s="51">
        <v>15696907977</v>
      </c>
      <c r="Q890" s="51"/>
      <c r="R890" s="51"/>
    </row>
    <row r="891" ht="27" customHeight="1" spans="1:18">
      <c r="A891" s="48">
        <v>888</v>
      </c>
      <c r="B891" s="48" t="s">
        <v>2969</v>
      </c>
      <c r="C891" s="48" t="s">
        <v>2970</v>
      </c>
      <c r="D891" s="48" t="s">
        <v>3100</v>
      </c>
      <c r="E891" s="48" t="s">
        <v>3101</v>
      </c>
      <c r="F891" s="49" t="s">
        <v>47</v>
      </c>
      <c r="G891" s="50">
        <v>881</v>
      </c>
      <c r="H891" s="50">
        <v>619.7</v>
      </c>
      <c r="I891" s="50">
        <v>140</v>
      </c>
      <c r="J891" s="50">
        <v>0</v>
      </c>
      <c r="K891" s="50">
        <f t="shared" si="28"/>
        <v>1640.7</v>
      </c>
      <c r="L891" s="50">
        <v>2500</v>
      </c>
      <c r="M891" s="50">
        <f t="shared" si="29"/>
        <v>-859.3</v>
      </c>
      <c r="N891" s="51" t="s">
        <v>42</v>
      </c>
      <c r="O891" s="51" t="s">
        <v>3102</v>
      </c>
      <c r="P891" s="51">
        <v>13896447967</v>
      </c>
      <c r="Q891" s="51"/>
      <c r="R891" s="51"/>
    </row>
    <row r="892" ht="27" customHeight="1" spans="1:18">
      <c r="A892" s="48">
        <v>889</v>
      </c>
      <c r="B892" s="48" t="s">
        <v>2969</v>
      </c>
      <c r="C892" s="48" t="s">
        <v>2970</v>
      </c>
      <c r="D892" s="48" t="s">
        <v>3103</v>
      </c>
      <c r="E892" s="48" t="s">
        <v>3104</v>
      </c>
      <c r="F892" s="49" t="s">
        <v>47</v>
      </c>
      <c r="G892" s="50">
        <v>881</v>
      </c>
      <c r="H892" s="50">
        <v>619.7</v>
      </c>
      <c r="I892" s="50">
        <v>140</v>
      </c>
      <c r="J892" s="50">
        <v>0</v>
      </c>
      <c r="K892" s="50">
        <f t="shared" si="28"/>
        <v>1640.7</v>
      </c>
      <c r="L892" s="50">
        <v>2500</v>
      </c>
      <c r="M892" s="50">
        <f t="shared" si="29"/>
        <v>-859.3</v>
      </c>
      <c r="N892" s="51" t="s">
        <v>3098</v>
      </c>
      <c r="O892" s="51" t="s">
        <v>3105</v>
      </c>
      <c r="P892" s="51">
        <v>18325189515</v>
      </c>
      <c r="Q892" s="51"/>
      <c r="R892" s="51"/>
    </row>
    <row r="893" ht="27" customHeight="1" spans="1:18">
      <c r="A893" s="48">
        <v>890</v>
      </c>
      <c r="B893" s="48" t="s">
        <v>2969</v>
      </c>
      <c r="C893" s="48" t="s">
        <v>2970</v>
      </c>
      <c r="D893" s="48" t="s">
        <v>3106</v>
      </c>
      <c r="E893" s="48" t="s">
        <v>3107</v>
      </c>
      <c r="F893" s="49" t="s">
        <v>47</v>
      </c>
      <c r="G893" s="50">
        <v>881</v>
      </c>
      <c r="H893" s="50">
        <v>619.7</v>
      </c>
      <c r="I893" s="50">
        <v>140</v>
      </c>
      <c r="J893" s="50">
        <v>0</v>
      </c>
      <c r="K893" s="50">
        <f t="shared" si="28"/>
        <v>1640.7</v>
      </c>
      <c r="L893" s="50">
        <v>2500</v>
      </c>
      <c r="M893" s="50">
        <f t="shared" si="29"/>
        <v>-859.3</v>
      </c>
      <c r="N893" s="51" t="s">
        <v>51</v>
      </c>
      <c r="O893" s="51" t="s">
        <v>3108</v>
      </c>
      <c r="P893" s="51">
        <v>18717091163</v>
      </c>
      <c r="Q893" s="51"/>
      <c r="R893" s="51"/>
    </row>
    <row r="894" ht="27" customHeight="1" spans="1:18">
      <c r="A894" s="48">
        <v>891</v>
      </c>
      <c r="B894" s="48" t="s">
        <v>2969</v>
      </c>
      <c r="C894" s="48" t="s">
        <v>2970</v>
      </c>
      <c r="D894" s="48" t="s">
        <v>3109</v>
      </c>
      <c r="E894" s="48" t="s">
        <v>3110</v>
      </c>
      <c r="F894" s="49" t="s">
        <v>47</v>
      </c>
      <c r="G894" s="50">
        <v>881</v>
      </c>
      <c r="H894" s="50">
        <v>619.7</v>
      </c>
      <c r="I894" s="50">
        <v>140</v>
      </c>
      <c r="J894" s="50">
        <v>0</v>
      </c>
      <c r="K894" s="50">
        <f t="shared" si="28"/>
        <v>1640.7</v>
      </c>
      <c r="L894" s="50">
        <v>2500</v>
      </c>
      <c r="M894" s="50">
        <f t="shared" si="29"/>
        <v>-859.3</v>
      </c>
      <c r="N894" s="51" t="s">
        <v>103</v>
      </c>
      <c r="O894" s="51" t="s">
        <v>3111</v>
      </c>
      <c r="P894" s="51">
        <v>15683697287</v>
      </c>
      <c r="Q894" s="51"/>
      <c r="R894" s="51"/>
    </row>
    <row r="895" ht="27" customHeight="1" spans="1:18">
      <c r="A895" s="48">
        <v>892</v>
      </c>
      <c r="B895" s="48" t="s">
        <v>2969</v>
      </c>
      <c r="C895" s="48" t="s">
        <v>2970</v>
      </c>
      <c r="D895" s="48" t="s">
        <v>3112</v>
      </c>
      <c r="E895" s="48" t="s">
        <v>3113</v>
      </c>
      <c r="F895" s="49" t="s">
        <v>47</v>
      </c>
      <c r="G895" s="50">
        <v>881</v>
      </c>
      <c r="H895" s="50">
        <v>619.7</v>
      </c>
      <c r="I895" s="50">
        <v>140</v>
      </c>
      <c r="J895" s="50">
        <v>0</v>
      </c>
      <c r="K895" s="50">
        <f t="shared" si="28"/>
        <v>1640.7</v>
      </c>
      <c r="L895" s="50">
        <v>2500</v>
      </c>
      <c r="M895" s="50">
        <f t="shared" si="29"/>
        <v>-859.3</v>
      </c>
      <c r="N895" s="51" t="s">
        <v>55</v>
      </c>
      <c r="O895" s="51" t="s">
        <v>3114</v>
      </c>
      <c r="P895" s="51">
        <v>15023838395</v>
      </c>
      <c r="Q895" s="51"/>
      <c r="R895" s="51"/>
    </row>
    <row r="896" ht="27" customHeight="1" spans="1:18">
      <c r="A896" s="48">
        <v>893</v>
      </c>
      <c r="B896" s="48" t="s">
        <v>2969</v>
      </c>
      <c r="C896" s="48" t="s">
        <v>2970</v>
      </c>
      <c r="D896" s="48" t="s">
        <v>3115</v>
      </c>
      <c r="E896" s="48" t="s">
        <v>3116</v>
      </c>
      <c r="F896" s="49" t="s">
        <v>47</v>
      </c>
      <c r="G896" s="50">
        <v>881</v>
      </c>
      <c r="H896" s="50">
        <v>619.7</v>
      </c>
      <c r="I896" s="50">
        <v>140</v>
      </c>
      <c r="J896" s="50">
        <v>0</v>
      </c>
      <c r="K896" s="50">
        <f t="shared" si="28"/>
        <v>1640.7</v>
      </c>
      <c r="L896" s="50">
        <v>2500</v>
      </c>
      <c r="M896" s="50">
        <f t="shared" si="29"/>
        <v>-859.3</v>
      </c>
      <c r="N896" s="51" t="s">
        <v>103</v>
      </c>
      <c r="O896" s="51" t="s">
        <v>3117</v>
      </c>
      <c r="P896" s="51">
        <v>15196898716</v>
      </c>
      <c r="Q896" s="51"/>
      <c r="R896" s="51"/>
    </row>
    <row r="897" ht="27" customHeight="1" spans="1:18">
      <c r="A897" s="48">
        <v>894</v>
      </c>
      <c r="B897" s="48" t="s">
        <v>2969</v>
      </c>
      <c r="C897" s="48" t="s">
        <v>2970</v>
      </c>
      <c r="D897" s="48" t="s">
        <v>3118</v>
      </c>
      <c r="E897" s="48" t="s">
        <v>3119</v>
      </c>
      <c r="F897" s="49" t="s">
        <v>47</v>
      </c>
      <c r="G897" s="50">
        <v>881</v>
      </c>
      <c r="H897" s="50">
        <v>619.7</v>
      </c>
      <c r="I897" s="50">
        <v>140</v>
      </c>
      <c r="J897" s="50">
        <v>0</v>
      </c>
      <c r="K897" s="50">
        <f t="shared" si="28"/>
        <v>1640.7</v>
      </c>
      <c r="L897" s="50">
        <v>2500</v>
      </c>
      <c r="M897" s="50">
        <f t="shared" si="29"/>
        <v>-859.3</v>
      </c>
      <c r="N897" s="51" t="s">
        <v>103</v>
      </c>
      <c r="O897" s="51" t="s">
        <v>3120</v>
      </c>
      <c r="P897" s="51">
        <v>19123611828</v>
      </c>
      <c r="Q897" s="51"/>
      <c r="R897" s="51"/>
    </row>
    <row r="898" ht="27" customHeight="1" spans="1:18">
      <c r="A898" s="48">
        <v>895</v>
      </c>
      <c r="B898" s="48" t="s">
        <v>2969</v>
      </c>
      <c r="C898" s="48" t="s">
        <v>2970</v>
      </c>
      <c r="D898" s="48" t="s">
        <v>3121</v>
      </c>
      <c r="E898" s="48" t="s">
        <v>3122</v>
      </c>
      <c r="F898" s="49" t="s">
        <v>47</v>
      </c>
      <c r="G898" s="50">
        <v>881</v>
      </c>
      <c r="H898" s="50">
        <v>619.7</v>
      </c>
      <c r="I898" s="50">
        <v>140</v>
      </c>
      <c r="J898" s="50">
        <v>0</v>
      </c>
      <c r="K898" s="50">
        <f t="shared" si="28"/>
        <v>1640.7</v>
      </c>
      <c r="L898" s="50">
        <v>2500</v>
      </c>
      <c r="M898" s="50">
        <f t="shared" si="29"/>
        <v>-859.3</v>
      </c>
      <c r="N898" s="51" t="s">
        <v>702</v>
      </c>
      <c r="O898" s="51" t="s">
        <v>3123</v>
      </c>
      <c r="P898" s="51">
        <v>15775688735</v>
      </c>
      <c r="Q898" s="51"/>
      <c r="R898" s="51"/>
    </row>
    <row r="899" ht="27" customHeight="1" spans="1:18">
      <c r="A899" s="48">
        <v>896</v>
      </c>
      <c r="B899" s="48" t="s">
        <v>2969</v>
      </c>
      <c r="C899" s="48" t="s">
        <v>2970</v>
      </c>
      <c r="D899" s="48" t="s">
        <v>3124</v>
      </c>
      <c r="E899" s="48" t="s">
        <v>3125</v>
      </c>
      <c r="F899" s="49" t="s">
        <v>47</v>
      </c>
      <c r="G899" s="50">
        <v>926</v>
      </c>
      <c r="H899" s="50">
        <v>619.7</v>
      </c>
      <c r="I899" s="50">
        <v>140</v>
      </c>
      <c r="J899" s="50">
        <v>0</v>
      </c>
      <c r="K899" s="50">
        <f t="shared" si="28"/>
        <v>1685.7</v>
      </c>
      <c r="L899" s="50">
        <v>2500</v>
      </c>
      <c r="M899" s="50">
        <f t="shared" si="29"/>
        <v>-814.3</v>
      </c>
      <c r="N899" s="51" t="s">
        <v>74</v>
      </c>
      <c r="O899" s="51" t="s">
        <v>3126</v>
      </c>
      <c r="P899" s="51">
        <v>19922370075</v>
      </c>
      <c r="Q899" s="51"/>
      <c r="R899" s="51"/>
    </row>
    <row r="900" s="42" customFormat="1" ht="27" customHeight="1" spans="1:18">
      <c r="A900" s="48">
        <v>897</v>
      </c>
      <c r="B900" s="48" t="s">
        <v>2969</v>
      </c>
      <c r="C900" s="48" t="s">
        <v>3127</v>
      </c>
      <c r="D900" s="56" t="s">
        <v>3128</v>
      </c>
      <c r="E900" s="48" t="s">
        <v>3129</v>
      </c>
      <c r="F900" s="49" t="s">
        <v>33</v>
      </c>
      <c r="G900" s="50">
        <v>762.9</v>
      </c>
      <c r="H900" s="50">
        <v>376.7</v>
      </c>
      <c r="I900" s="50">
        <v>0</v>
      </c>
      <c r="J900" s="50">
        <v>0</v>
      </c>
      <c r="K900" s="50">
        <f t="shared" ref="K900:K963" si="30">G900+H900+I900+J900</f>
        <v>1139.6</v>
      </c>
      <c r="L900" s="50">
        <v>2500</v>
      </c>
      <c r="M900" s="50">
        <f t="shared" si="29"/>
        <v>-1360.4</v>
      </c>
      <c r="N900" s="51" t="s">
        <v>51</v>
      </c>
      <c r="O900" s="51" t="s">
        <v>3130</v>
      </c>
      <c r="P900" s="51">
        <v>13022371714</v>
      </c>
      <c r="Q900" s="51"/>
      <c r="R900" s="48" t="s">
        <v>3131</v>
      </c>
    </row>
    <row r="901" ht="27" customHeight="1" spans="1:18">
      <c r="A901" s="48">
        <v>898</v>
      </c>
      <c r="B901" s="48" t="s">
        <v>2969</v>
      </c>
      <c r="C901" s="48" t="s">
        <v>3127</v>
      </c>
      <c r="D901" s="48" t="s">
        <v>3132</v>
      </c>
      <c r="E901" s="48" t="s">
        <v>3133</v>
      </c>
      <c r="F901" s="49" t="s">
        <v>33</v>
      </c>
      <c r="G901" s="50">
        <v>762.9</v>
      </c>
      <c r="H901" s="50">
        <v>619.7</v>
      </c>
      <c r="I901" s="50">
        <v>140</v>
      </c>
      <c r="J901" s="50">
        <v>0</v>
      </c>
      <c r="K901" s="50">
        <f t="shared" si="30"/>
        <v>1522.6</v>
      </c>
      <c r="L901" s="50">
        <v>2500</v>
      </c>
      <c r="M901" s="50">
        <f t="shared" si="29"/>
        <v>-977.4</v>
      </c>
      <c r="N901" s="51" t="s">
        <v>103</v>
      </c>
      <c r="O901" s="51" t="s">
        <v>3134</v>
      </c>
      <c r="P901" s="51">
        <v>17623643588</v>
      </c>
      <c r="Q901" s="51"/>
      <c r="R901" s="51"/>
    </row>
    <row r="902" ht="27" customHeight="1" spans="1:18">
      <c r="A902" s="48">
        <v>899</v>
      </c>
      <c r="B902" s="48" t="s">
        <v>2969</v>
      </c>
      <c r="C902" s="48" t="s">
        <v>3127</v>
      </c>
      <c r="D902" s="48" t="s">
        <v>3135</v>
      </c>
      <c r="E902" s="48" t="s">
        <v>3136</v>
      </c>
      <c r="F902" s="49" t="s">
        <v>33</v>
      </c>
      <c r="G902" s="50">
        <v>762.9</v>
      </c>
      <c r="H902" s="50">
        <v>619.7</v>
      </c>
      <c r="I902" s="50">
        <v>140</v>
      </c>
      <c r="J902" s="50">
        <v>0</v>
      </c>
      <c r="K902" s="50">
        <f t="shared" si="30"/>
        <v>1522.6</v>
      </c>
      <c r="L902" s="50">
        <v>2500</v>
      </c>
      <c r="M902" s="50">
        <f t="shared" si="29"/>
        <v>-977.4</v>
      </c>
      <c r="N902" s="51" t="s">
        <v>55</v>
      </c>
      <c r="O902" s="51" t="s">
        <v>3137</v>
      </c>
      <c r="P902" s="51">
        <v>18108374681</v>
      </c>
      <c r="Q902" s="51"/>
      <c r="R902" s="51"/>
    </row>
    <row r="903" ht="27" customHeight="1" spans="1:18">
      <c r="A903" s="48">
        <v>900</v>
      </c>
      <c r="B903" s="48" t="s">
        <v>2969</v>
      </c>
      <c r="C903" s="48" t="s">
        <v>3127</v>
      </c>
      <c r="D903" s="48" t="s">
        <v>3138</v>
      </c>
      <c r="E903" s="48" t="s">
        <v>3139</v>
      </c>
      <c r="F903" s="49" t="s">
        <v>33</v>
      </c>
      <c r="G903" s="50">
        <v>762.9</v>
      </c>
      <c r="H903" s="50">
        <v>619.7</v>
      </c>
      <c r="I903" s="50">
        <v>140</v>
      </c>
      <c r="J903" s="50">
        <v>0</v>
      </c>
      <c r="K903" s="50">
        <f t="shared" si="30"/>
        <v>1522.6</v>
      </c>
      <c r="L903" s="50">
        <v>2500</v>
      </c>
      <c r="M903" s="50">
        <f t="shared" si="29"/>
        <v>-977.4</v>
      </c>
      <c r="N903" s="51" t="s">
        <v>51</v>
      </c>
      <c r="O903" s="51" t="s">
        <v>3140</v>
      </c>
      <c r="P903" s="51">
        <v>19212520107</v>
      </c>
      <c r="Q903" s="51"/>
      <c r="R903" s="51"/>
    </row>
    <row r="904" ht="27" customHeight="1" spans="1:18">
      <c r="A904" s="48">
        <v>901</v>
      </c>
      <c r="B904" s="48" t="s">
        <v>2969</v>
      </c>
      <c r="C904" s="48" t="s">
        <v>3127</v>
      </c>
      <c r="D904" s="48" t="s">
        <v>3141</v>
      </c>
      <c r="E904" s="48" t="s">
        <v>3142</v>
      </c>
      <c r="F904" s="49" t="s">
        <v>47</v>
      </c>
      <c r="G904" s="50">
        <v>936</v>
      </c>
      <c r="H904" s="50">
        <v>619.7</v>
      </c>
      <c r="I904" s="50">
        <v>140</v>
      </c>
      <c r="J904" s="50">
        <v>0</v>
      </c>
      <c r="K904" s="50">
        <f t="shared" si="30"/>
        <v>1695.7</v>
      </c>
      <c r="L904" s="50">
        <v>2500</v>
      </c>
      <c r="M904" s="50">
        <f t="shared" si="29"/>
        <v>-804.3</v>
      </c>
      <c r="N904" s="51" t="s">
        <v>55</v>
      </c>
      <c r="O904" s="51" t="s">
        <v>3143</v>
      </c>
      <c r="P904" s="51">
        <v>18336172804</v>
      </c>
      <c r="Q904" s="51"/>
      <c r="R904" s="51"/>
    </row>
    <row r="905" ht="27" customHeight="1" spans="1:18">
      <c r="A905" s="48">
        <v>902</v>
      </c>
      <c r="B905" s="48" t="s">
        <v>2969</v>
      </c>
      <c r="C905" s="48" t="s">
        <v>3127</v>
      </c>
      <c r="D905" s="48" t="s">
        <v>3144</v>
      </c>
      <c r="E905" s="48" t="s">
        <v>3145</v>
      </c>
      <c r="F905" s="49" t="s">
        <v>47</v>
      </c>
      <c r="G905" s="50">
        <v>881</v>
      </c>
      <c r="H905" s="50">
        <v>619.7</v>
      </c>
      <c r="I905" s="50">
        <v>140</v>
      </c>
      <c r="J905" s="50">
        <v>0</v>
      </c>
      <c r="K905" s="50">
        <f t="shared" si="30"/>
        <v>1640.7</v>
      </c>
      <c r="L905" s="50">
        <v>2500</v>
      </c>
      <c r="M905" s="50">
        <f t="shared" si="29"/>
        <v>-859.3</v>
      </c>
      <c r="N905" s="51" t="s">
        <v>173</v>
      </c>
      <c r="O905" s="51" t="s">
        <v>3146</v>
      </c>
      <c r="P905" s="51">
        <v>17323580213</v>
      </c>
      <c r="Q905" s="51"/>
      <c r="R905" s="51"/>
    </row>
    <row r="906" ht="27" customHeight="1" spans="1:18">
      <c r="A906" s="48">
        <v>903</v>
      </c>
      <c r="B906" s="48" t="s">
        <v>2969</v>
      </c>
      <c r="C906" s="48" t="s">
        <v>3127</v>
      </c>
      <c r="D906" s="48" t="s">
        <v>3147</v>
      </c>
      <c r="E906" s="48" t="s">
        <v>3148</v>
      </c>
      <c r="F906" s="49" t="s">
        <v>47</v>
      </c>
      <c r="G906" s="50">
        <v>881</v>
      </c>
      <c r="H906" s="50">
        <v>619.7</v>
      </c>
      <c r="I906" s="50">
        <v>140</v>
      </c>
      <c r="J906" s="50">
        <v>0</v>
      </c>
      <c r="K906" s="50">
        <f t="shared" si="30"/>
        <v>1640.7</v>
      </c>
      <c r="L906" s="50">
        <v>2500</v>
      </c>
      <c r="M906" s="50">
        <f t="shared" si="29"/>
        <v>-859.3</v>
      </c>
      <c r="N906" s="51" t="s">
        <v>51</v>
      </c>
      <c r="O906" s="51" t="s">
        <v>3149</v>
      </c>
      <c r="P906" s="51">
        <v>13667605956</v>
      </c>
      <c r="Q906" s="51"/>
      <c r="R906" s="51"/>
    </row>
    <row r="907" ht="27" customHeight="1" spans="1:18">
      <c r="A907" s="48">
        <v>904</v>
      </c>
      <c r="B907" s="48" t="s">
        <v>2969</v>
      </c>
      <c r="C907" s="48" t="s">
        <v>3127</v>
      </c>
      <c r="D907" s="48" t="s">
        <v>3150</v>
      </c>
      <c r="E907" s="48" t="s">
        <v>3151</v>
      </c>
      <c r="F907" s="49" t="s">
        <v>47</v>
      </c>
      <c r="G907" s="50">
        <v>881</v>
      </c>
      <c r="H907" s="50">
        <v>619.7</v>
      </c>
      <c r="I907" s="50">
        <v>140</v>
      </c>
      <c r="J907" s="50">
        <v>0</v>
      </c>
      <c r="K907" s="50">
        <f t="shared" si="30"/>
        <v>1640.7</v>
      </c>
      <c r="L907" s="50">
        <v>2500</v>
      </c>
      <c r="M907" s="50">
        <f t="shared" si="29"/>
        <v>-859.3</v>
      </c>
      <c r="N907" s="51" t="s">
        <v>177</v>
      </c>
      <c r="O907" s="51" t="s">
        <v>3152</v>
      </c>
      <c r="P907" s="51">
        <v>18908323417</v>
      </c>
      <c r="Q907" s="51"/>
      <c r="R907" s="51"/>
    </row>
    <row r="908" ht="27" customHeight="1" spans="1:18">
      <c r="A908" s="48">
        <v>905</v>
      </c>
      <c r="B908" s="48" t="s">
        <v>2969</v>
      </c>
      <c r="C908" s="48" t="s">
        <v>3127</v>
      </c>
      <c r="D908" s="48" t="s">
        <v>3153</v>
      </c>
      <c r="E908" s="48" t="s">
        <v>3154</v>
      </c>
      <c r="F908" s="49" t="s">
        <v>47</v>
      </c>
      <c r="G908" s="50">
        <v>881</v>
      </c>
      <c r="H908" s="50">
        <v>619.7</v>
      </c>
      <c r="I908" s="50">
        <v>140</v>
      </c>
      <c r="J908" s="50">
        <v>0</v>
      </c>
      <c r="K908" s="50">
        <f t="shared" si="30"/>
        <v>1640.7</v>
      </c>
      <c r="L908" s="50">
        <v>2500</v>
      </c>
      <c r="M908" s="50">
        <f t="shared" si="29"/>
        <v>-859.3</v>
      </c>
      <c r="N908" s="51" t="s">
        <v>51</v>
      </c>
      <c r="O908" s="51" t="s">
        <v>3155</v>
      </c>
      <c r="P908" s="51">
        <v>13320253198</v>
      </c>
      <c r="Q908" s="51"/>
      <c r="R908" s="51"/>
    </row>
    <row r="909" ht="27" customHeight="1" spans="1:18">
      <c r="A909" s="48">
        <v>906</v>
      </c>
      <c r="B909" s="48" t="s">
        <v>2969</v>
      </c>
      <c r="C909" s="48" t="s">
        <v>3127</v>
      </c>
      <c r="D909" s="48" t="s">
        <v>3156</v>
      </c>
      <c r="E909" s="48" t="s">
        <v>3157</v>
      </c>
      <c r="F909" s="49" t="s">
        <v>47</v>
      </c>
      <c r="G909" s="50">
        <v>881</v>
      </c>
      <c r="H909" s="50">
        <v>619.7</v>
      </c>
      <c r="I909" s="50">
        <v>140</v>
      </c>
      <c r="J909" s="50">
        <v>0</v>
      </c>
      <c r="K909" s="50">
        <f t="shared" si="30"/>
        <v>1640.7</v>
      </c>
      <c r="L909" s="50">
        <v>2500</v>
      </c>
      <c r="M909" s="50">
        <f t="shared" si="29"/>
        <v>-859.3</v>
      </c>
      <c r="N909" s="51" t="s">
        <v>173</v>
      </c>
      <c r="O909" s="51" t="s">
        <v>3158</v>
      </c>
      <c r="P909" s="51">
        <v>18983740085</v>
      </c>
      <c r="Q909" s="51"/>
      <c r="R909" s="51"/>
    </row>
    <row r="910" ht="27" customHeight="1" spans="1:18">
      <c r="A910" s="48">
        <v>907</v>
      </c>
      <c r="B910" s="48" t="s">
        <v>2969</v>
      </c>
      <c r="C910" s="48" t="s">
        <v>3127</v>
      </c>
      <c r="D910" s="48" t="s">
        <v>3159</v>
      </c>
      <c r="E910" s="48" t="s">
        <v>3160</v>
      </c>
      <c r="F910" s="49" t="s">
        <v>47</v>
      </c>
      <c r="G910" s="50">
        <v>881</v>
      </c>
      <c r="H910" s="50">
        <v>619.7</v>
      </c>
      <c r="I910" s="50">
        <v>140</v>
      </c>
      <c r="J910" s="50">
        <v>0</v>
      </c>
      <c r="K910" s="50">
        <f t="shared" si="30"/>
        <v>1640.7</v>
      </c>
      <c r="L910" s="50">
        <v>2500</v>
      </c>
      <c r="M910" s="50">
        <f t="shared" si="29"/>
        <v>-859.3</v>
      </c>
      <c r="N910" s="51" t="s">
        <v>55</v>
      </c>
      <c r="O910" s="51" t="s">
        <v>3161</v>
      </c>
      <c r="P910" s="51">
        <v>15328549976</v>
      </c>
      <c r="Q910" s="51"/>
      <c r="R910" s="51"/>
    </row>
    <row r="911" ht="27" customHeight="1" spans="1:18">
      <c r="A911" s="48">
        <v>908</v>
      </c>
      <c r="B911" s="48" t="s">
        <v>2969</v>
      </c>
      <c r="C911" s="48" t="s">
        <v>3127</v>
      </c>
      <c r="D911" s="48" t="s">
        <v>3162</v>
      </c>
      <c r="E911" s="48" t="s">
        <v>3163</v>
      </c>
      <c r="F911" s="49" t="s">
        <v>47</v>
      </c>
      <c r="G911" s="50">
        <v>881</v>
      </c>
      <c r="H911" s="50">
        <v>619.7</v>
      </c>
      <c r="I911" s="50">
        <v>140</v>
      </c>
      <c r="J911" s="50">
        <v>0</v>
      </c>
      <c r="K911" s="50">
        <f t="shared" si="30"/>
        <v>1640.7</v>
      </c>
      <c r="L911" s="50">
        <v>2500</v>
      </c>
      <c r="M911" s="50">
        <f t="shared" si="29"/>
        <v>-859.3</v>
      </c>
      <c r="N911" s="51" t="s">
        <v>107</v>
      </c>
      <c r="O911" s="51" t="s">
        <v>3164</v>
      </c>
      <c r="P911" s="51">
        <v>17823509744</v>
      </c>
      <c r="Q911" s="51"/>
      <c r="R911" s="51" t="s">
        <v>79</v>
      </c>
    </row>
    <row r="912" ht="27" customHeight="1" spans="1:18">
      <c r="A912" s="48">
        <v>909</v>
      </c>
      <c r="B912" s="48" t="s">
        <v>2969</v>
      </c>
      <c r="C912" s="48" t="s">
        <v>3127</v>
      </c>
      <c r="D912" s="48" t="s">
        <v>3165</v>
      </c>
      <c r="E912" s="48" t="s">
        <v>3166</v>
      </c>
      <c r="F912" s="49" t="s">
        <v>47</v>
      </c>
      <c r="G912" s="50">
        <v>881</v>
      </c>
      <c r="H912" s="50">
        <v>619.7</v>
      </c>
      <c r="I912" s="50">
        <v>140</v>
      </c>
      <c r="J912" s="50">
        <v>0</v>
      </c>
      <c r="K912" s="50">
        <f t="shared" si="30"/>
        <v>1640.7</v>
      </c>
      <c r="L912" s="50">
        <v>2500</v>
      </c>
      <c r="M912" s="50">
        <f t="shared" si="29"/>
        <v>-859.3</v>
      </c>
      <c r="N912" s="51" t="s">
        <v>1118</v>
      </c>
      <c r="O912" s="51" t="s">
        <v>3167</v>
      </c>
      <c r="P912" s="51">
        <v>18983119371</v>
      </c>
      <c r="Q912" s="51"/>
      <c r="R912" s="51"/>
    </row>
    <row r="913" ht="27" customHeight="1" spans="1:18">
      <c r="A913" s="48">
        <v>910</v>
      </c>
      <c r="B913" s="48" t="s">
        <v>2969</v>
      </c>
      <c r="C913" s="48" t="s">
        <v>3127</v>
      </c>
      <c r="D913" s="48" t="s">
        <v>3168</v>
      </c>
      <c r="E913" s="48" t="s">
        <v>3169</v>
      </c>
      <c r="F913" s="49" t="s">
        <v>47</v>
      </c>
      <c r="G913" s="50">
        <v>881</v>
      </c>
      <c r="H913" s="50">
        <v>619.7</v>
      </c>
      <c r="I913" s="50">
        <v>140</v>
      </c>
      <c r="J913" s="50">
        <v>0</v>
      </c>
      <c r="K913" s="50">
        <f t="shared" si="30"/>
        <v>1640.7</v>
      </c>
      <c r="L913" s="50">
        <v>2500</v>
      </c>
      <c r="M913" s="50">
        <f t="shared" si="29"/>
        <v>-859.3</v>
      </c>
      <c r="N913" s="51" t="s">
        <v>3170</v>
      </c>
      <c r="O913" s="51" t="s">
        <v>3171</v>
      </c>
      <c r="P913" s="51">
        <v>13618275619</v>
      </c>
      <c r="Q913" s="51"/>
      <c r="R913" s="51"/>
    </row>
    <row r="914" ht="27" customHeight="1" spans="1:18">
      <c r="A914" s="48">
        <v>911</v>
      </c>
      <c r="B914" s="48" t="s">
        <v>2969</v>
      </c>
      <c r="C914" s="48" t="s">
        <v>3127</v>
      </c>
      <c r="D914" s="48" t="s">
        <v>3172</v>
      </c>
      <c r="E914" s="48" t="s">
        <v>3173</v>
      </c>
      <c r="F914" s="49" t="s">
        <v>47</v>
      </c>
      <c r="G914" s="50">
        <v>881</v>
      </c>
      <c r="H914" s="50">
        <v>619.7</v>
      </c>
      <c r="I914" s="50">
        <v>140</v>
      </c>
      <c r="J914" s="50">
        <v>0</v>
      </c>
      <c r="K914" s="50">
        <f t="shared" si="30"/>
        <v>1640.7</v>
      </c>
      <c r="L914" s="50">
        <v>2500</v>
      </c>
      <c r="M914" s="50">
        <f t="shared" si="29"/>
        <v>-859.3</v>
      </c>
      <c r="N914" s="51" t="s">
        <v>173</v>
      </c>
      <c r="O914" s="51" t="s">
        <v>3174</v>
      </c>
      <c r="P914" s="51">
        <v>15320488197</v>
      </c>
      <c r="Q914" s="51"/>
      <c r="R914" s="51"/>
    </row>
    <row r="915" ht="27" customHeight="1" spans="1:18">
      <c r="A915" s="48">
        <v>912</v>
      </c>
      <c r="B915" s="48" t="s">
        <v>2969</v>
      </c>
      <c r="C915" s="48" t="s">
        <v>3127</v>
      </c>
      <c r="D915" s="48" t="s">
        <v>3175</v>
      </c>
      <c r="E915" s="48" t="s">
        <v>3176</v>
      </c>
      <c r="F915" s="49" t="s">
        <v>47</v>
      </c>
      <c r="G915" s="50">
        <v>881</v>
      </c>
      <c r="H915" s="50">
        <v>619.7</v>
      </c>
      <c r="I915" s="50">
        <v>140</v>
      </c>
      <c r="J915" s="50">
        <v>0</v>
      </c>
      <c r="K915" s="50">
        <f t="shared" si="30"/>
        <v>1640.7</v>
      </c>
      <c r="L915" s="50">
        <v>2500</v>
      </c>
      <c r="M915" s="50">
        <f t="shared" si="29"/>
        <v>-859.3</v>
      </c>
      <c r="N915" s="51" t="s">
        <v>107</v>
      </c>
      <c r="O915" s="51" t="s">
        <v>3177</v>
      </c>
      <c r="P915" s="51">
        <v>13324378674</v>
      </c>
      <c r="Q915" s="51"/>
      <c r="R915" s="51"/>
    </row>
    <row r="916" ht="27" customHeight="1" spans="1:18">
      <c r="A916" s="48">
        <v>913</v>
      </c>
      <c r="B916" s="48" t="s">
        <v>2969</v>
      </c>
      <c r="C916" s="48" t="s">
        <v>3127</v>
      </c>
      <c r="D916" s="48" t="s">
        <v>3178</v>
      </c>
      <c r="E916" s="48" t="s">
        <v>3179</v>
      </c>
      <c r="F916" s="49" t="s">
        <v>47</v>
      </c>
      <c r="G916" s="50">
        <v>881</v>
      </c>
      <c r="H916" s="50">
        <v>619.7</v>
      </c>
      <c r="I916" s="50">
        <v>140</v>
      </c>
      <c r="J916" s="50">
        <v>0</v>
      </c>
      <c r="K916" s="50">
        <f t="shared" si="30"/>
        <v>1640.7</v>
      </c>
      <c r="L916" s="50">
        <v>2500</v>
      </c>
      <c r="M916" s="50">
        <f t="shared" si="29"/>
        <v>-859.3</v>
      </c>
      <c r="N916" s="51" t="s">
        <v>177</v>
      </c>
      <c r="O916" s="51" t="s">
        <v>3180</v>
      </c>
      <c r="P916" s="51">
        <v>15923944781</v>
      </c>
      <c r="Q916" s="51"/>
      <c r="R916" s="51"/>
    </row>
    <row r="917" ht="27" customHeight="1" spans="1:18">
      <c r="A917" s="48">
        <v>914</v>
      </c>
      <c r="B917" s="48" t="s">
        <v>2969</v>
      </c>
      <c r="C917" s="48" t="s">
        <v>3127</v>
      </c>
      <c r="D917" s="48" t="s">
        <v>3181</v>
      </c>
      <c r="E917" s="48" t="s">
        <v>3182</v>
      </c>
      <c r="F917" s="49" t="s">
        <v>47</v>
      </c>
      <c r="G917" s="50">
        <v>881</v>
      </c>
      <c r="H917" s="50">
        <v>619.7</v>
      </c>
      <c r="I917" s="50">
        <v>0</v>
      </c>
      <c r="J917" s="50">
        <v>0</v>
      </c>
      <c r="K917" s="50">
        <f t="shared" si="30"/>
        <v>1500.7</v>
      </c>
      <c r="L917" s="50">
        <v>2500</v>
      </c>
      <c r="M917" s="50">
        <f t="shared" si="29"/>
        <v>-999.3</v>
      </c>
      <c r="N917" s="51" t="s">
        <v>177</v>
      </c>
      <c r="O917" s="51" t="s">
        <v>3183</v>
      </c>
      <c r="P917" s="51">
        <v>18426250680</v>
      </c>
      <c r="Q917" s="51"/>
      <c r="R917" s="51"/>
    </row>
    <row r="918" ht="27" customHeight="1" spans="1:18">
      <c r="A918" s="48">
        <v>915</v>
      </c>
      <c r="B918" s="48" t="s">
        <v>2969</v>
      </c>
      <c r="C918" s="48" t="s">
        <v>3127</v>
      </c>
      <c r="D918" s="48" t="s">
        <v>3184</v>
      </c>
      <c r="E918" s="48" t="s">
        <v>3185</v>
      </c>
      <c r="F918" s="49" t="s">
        <v>47</v>
      </c>
      <c r="G918" s="50">
        <v>881</v>
      </c>
      <c r="H918" s="50">
        <v>619.7</v>
      </c>
      <c r="I918" s="50">
        <v>140</v>
      </c>
      <c r="J918" s="50">
        <v>0</v>
      </c>
      <c r="K918" s="50">
        <f t="shared" si="30"/>
        <v>1640.7</v>
      </c>
      <c r="L918" s="50">
        <v>2500</v>
      </c>
      <c r="M918" s="50">
        <f t="shared" si="29"/>
        <v>-859.3</v>
      </c>
      <c r="N918" s="51" t="s">
        <v>173</v>
      </c>
      <c r="O918" s="51" t="s">
        <v>3186</v>
      </c>
      <c r="P918" s="51">
        <v>13272902017</v>
      </c>
      <c r="Q918" s="51"/>
      <c r="R918" s="51" t="s">
        <v>79</v>
      </c>
    </row>
    <row r="919" ht="27" customHeight="1" spans="1:18">
      <c r="A919" s="48">
        <v>916</v>
      </c>
      <c r="B919" s="48" t="s">
        <v>2969</v>
      </c>
      <c r="C919" s="48" t="s">
        <v>3127</v>
      </c>
      <c r="D919" s="48" t="s">
        <v>3187</v>
      </c>
      <c r="E919" s="48" t="s">
        <v>3188</v>
      </c>
      <c r="F919" s="49" t="s">
        <v>47</v>
      </c>
      <c r="G919" s="50">
        <v>881</v>
      </c>
      <c r="H919" s="50">
        <v>619.7</v>
      </c>
      <c r="I919" s="50">
        <v>140</v>
      </c>
      <c r="J919" s="50">
        <v>0</v>
      </c>
      <c r="K919" s="50">
        <f t="shared" si="30"/>
        <v>1640.7</v>
      </c>
      <c r="L919" s="50">
        <v>2500</v>
      </c>
      <c r="M919" s="50">
        <f t="shared" si="29"/>
        <v>-859.3</v>
      </c>
      <c r="N919" s="51" t="s">
        <v>177</v>
      </c>
      <c r="O919" s="51" t="s">
        <v>3189</v>
      </c>
      <c r="P919" s="51">
        <v>18223187213</v>
      </c>
      <c r="Q919" s="51"/>
      <c r="R919" s="51"/>
    </row>
    <row r="920" ht="27" customHeight="1" spans="1:18">
      <c r="A920" s="48">
        <v>917</v>
      </c>
      <c r="B920" s="48" t="s">
        <v>2969</v>
      </c>
      <c r="C920" s="48" t="s">
        <v>3127</v>
      </c>
      <c r="D920" s="48" t="s">
        <v>3190</v>
      </c>
      <c r="E920" s="48" t="s">
        <v>3191</v>
      </c>
      <c r="F920" s="49" t="s">
        <v>47</v>
      </c>
      <c r="G920" s="50">
        <v>881</v>
      </c>
      <c r="H920" s="50">
        <v>619.7</v>
      </c>
      <c r="I920" s="50">
        <v>140</v>
      </c>
      <c r="J920" s="50">
        <v>0</v>
      </c>
      <c r="K920" s="50">
        <f t="shared" si="30"/>
        <v>1640.7</v>
      </c>
      <c r="L920" s="50">
        <v>2500</v>
      </c>
      <c r="M920" s="50">
        <f t="shared" si="29"/>
        <v>-859.3</v>
      </c>
      <c r="N920" s="51" t="s">
        <v>51</v>
      </c>
      <c r="O920" s="51" t="s">
        <v>3192</v>
      </c>
      <c r="P920" s="51">
        <v>18223202170</v>
      </c>
      <c r="Q920" s="51"/>
      <c r="R920" s="51"/>
    </row>
    <row r="921" ht="27" customHeight="1" spans="1:18">
      <c r="A921" s="48">
        <v>918</v>
      </c>
      <c r="B921" s="48" t="s">
        <v>2969</v>
      </c>
      <c r="C921" s="48" t="s">
        <v>3127</v>
      </c>
      <c r="D921" s="48" t="s">
        <v>3193</v>
      </c>
      <c r="E921" s="48" t="s">
        <v>3194</v>
      </c>
      <c r="F921" s="49" t="s">
        <v>47</v>
      </c>
      <c r="G921" s="50">
        <v>881</v>
      </c>
      <c r="H921" s="50">
        <v>619.7</v>
      </c>
      <c r="I921" s="50">
        <v>0</v>
      </c>
      <c r="J921" s="50">
        <v>0</v>
      </c>
      <c r="K921" s="50">
        <f t="shared" si="30"/>
        <v>1500.7</v>
      </c>
      <c r="L921" s="50">
        <v>2500</v>
      </c>
      <c r="M921" s="50">
        <f t="shared" si="29"/>
        <v>-999.3</v>
      </c>
      <c r="N921" s="51" t="s">
        <v>107</v>
      </c>
      <c r="O921" s="51" t="s">
        <v>3195</v>
      </c>
      <c r="P921" s="51">
        <v>13101210608</v>
      </c>
      <c r="Q921" s="51"/>
      <c r="R921" s="51"/>
    </row>
    <row r="922" ht="27" customHeight="1" spans="1:18">
      <c r="A922" s="48">
        <v>919</v>
      </c>
      <c r="B922" s="48" t="s">
        <v>2969</v>
      </c>
      <c r="C922" s="48" t="s">
        <v>3127</v>
      </c>
      <c r="D922" s="48" t="s">
        <v>3196</v>
      </c>
      <c r="E922" s="48" t="s">
        <v>3197</v>
      </c>
      <c r="F922" s="49" t="s">
        <v>47</v>
      </c>
      <c r="G922" s="50">
        <v>881</v>
      </c>
      <c r="H922" s="50">
        <v>619.7</v>
      </c>
      <c r="I922" s="50">
        <v>140</v>
      </c>
      <c r="J922" s="50">
        <v>0</v>
      </c>
      <c r="K922" s="50">
        <f t="shared" si="30"/>
        <v>1640.7</v>
      </c>
      <c r="L922" s="50">
        <v>2500</v>
      </c>
      <c r="M922" s="50">
        <f t="shared" ref="M922:M985" si="31">K922-L922</f>
        <v>-859.3</v>
      </c>
      <c r="N922" s="51" t="s">
        <v>177</v>
      </c>
      <c r="O922" s="51" t="s">
        <v>3198</v>
      </c>
      <c r="P922" s="51"/>
      <c r="Q922" s="51"/>
      <c r="R922" s="51"/>
    </row>
    <row r="923" ht="27" customHeight="1" spans="1:18">
      <c r="A923" s="48">
        <v>920</v>
      </c>
      <c r="B923" s="48" t="s">
        <v>2969</v>
      </c>
      <c r="C923" s="48" t="s">
        <v>3127</v>
      </c>
      <c r="D923" s="48" t="s">
        <v>3199</v>
      </c>
      <c r="E923" s="48" t="s">
        <v>3200</v>
      </c>
      <c r="F923" s="49" t="s">
        <v>47</v>
      </c>
      <c r="G923" s="50">
        <v>881</v>
      </c>
      <c r="H923" s="50">
        <v>619.7</v>
      </c>
      <c r="I923" s="50">
        <v>140</v>
      </c>
      <c r="J923" s="50">
        <v>0</v>
      </c>
      <c r="K923" s="50">
        <f t="shared" si="30"/>
        <v>1640.7</v>
      </c>
      <c r="L923" s="50">
        <v>2500</v>
      </c>
      <c r="M923" s="50">
        <f t="shared" si="31"/>
        <v>-859.3</v>
      </c>
      <c r="N923" s="51" t="s">
        <v>42</v>
      </c>
      <c r="O923" s="51" t="s">
        <v>3201</v>
      </c>
      <c r="P923" s="51">
        <v>15284957910</v>
      </c>
      <c r="Q923" s="51"/>
      <c r="R923" s="51"/>
    </row>
    <row r="924" ht="27" customHeight="1" spans="1:18">
      <c r="A924" s="48">
        <v>921</v>
      </c>
      <c r="B924" s="48" t="s">
        <v>2969</v>
      </c>
      <c r="C924" s="48" t="s">
        <v>3127</v>
      </c>
      <c r="D924" s="48" t="s">
        <v>3202</v>
      </c>
      <c r="E924" s="48" t="s">
        <v>3203</v>
      </c>
      <c r="F924" s="49" t="s">
        <v>47</v>
      </c>
      <c r="G924" s="50">
        <v>881</v>
      </c>
      <c r="H924" s="50">
        <v>619.7</v>
      </c>
      <c r="I924" s="50">
        <v>140</v>
      </c>
      <c r="J924" s="50">
        <v>0</v>
      </c>
      <c r="K924" s="50">
        <f t="shared" si="30"/>
        <v>1640.7</v>
      </c>
      <c r="L924" s="50">
        <v>2500</v>
      </c>
      <c r="M924" s="50">
        <f t="shared" si="31"/>
        <v>-859.3</v>
      </c>
      <c r="N924" s="51" t="s">
        <v>173</v>
      </c>
      <c r="O924" s="51" t="s">
        <v>3204</v>
      </c>
      <c r="P924" s="51">
        <v>15023115412</v>
      </c>
      <c r="Q924" s="51"/>
      <c r="R924" s="51"/>
    </row>
    <row r="925" ht="27" customHeight="1" spans="1:18">
      <c r="A925" s="48">
        <v>922</v>
      </c>
      <c r="B925" s="48" t="s">
        <v>2969</v>
      </c>
      <c r="C925" s="48" t="s">
        <v>3127</v>
      </c>
      <c r="D925" s="48" t="s">
        <v>3205</v>
      </c>
      <c r="E925" s="48" t="s">
        <v>3206</v>
      </c>
      <c r="F925" s="49" t="s">
        <v>47</v>
      </c>
      <c r="G925" s="50">
        <v>881</v>
      </c>
      <c r="H925" s="50">
        <v>619.7</v>
      </c>
      <c r="I925" s="50">
        <v>140</v>
      </c>
      <c r="J925" s="50">
        <v>0</v>
      </c>
      <c r="K925" s="50">
        <f t="shared" si="30"/>
        <v>1640.7</v>
      </c>
      <c r="L925" s="50">
        <v>2500</v>
      </c>
      <c r="M925" s="50">
        <f t="shared" si="31"/>
        <v>-859.3</v>
      </c>
      <c r="N925" s="51" t="s">
        <v>42</v>
      </c>
      <c r="O925" s="51" t="s">
        <v>3207</v>
      </c>
      <c r="P925" s="51">
        <v>15223577475</v>
      </c>
      <c r="Q925" s="51"/>
      <c r="R925" s="51"/>
    </row>
    <row r="926" ht="27" customHeight="1" spans="1:18">
      <c r="A926" s="48">
        <v>923</v>
      </c>
      <c r="B926" s="48" t="s">
        <v>2969</v>
      </c>
      <c r="C926" s="48" t="s">
        <v>3127</v>
      </c>
      <c r="D926" s="48" t="s">
        <v>3208</v>
      </c>
      <c r="E926" s="48" t="s">
        <v>3209</v>
      </c>
      <c r="F926" s="49" t="s">
        <v>47</v>
      </c>
      <c r="G926" s="50">
        <v>881</v>
      </c>
      <c r="H926" s="50">
        <v>619.7</v>
      </c>
      <c r="I926" s="50">
        <v>140</v>
      </c>
      <c r="J926" s="50">
        <v>0</v>
      </c>
      <c r="K926" s="50">
        <f t="shared" si="30"/>
        <v>1640.7</v>
      </c>
      <c r="L926" s="50">
        <v>2500</v>
      </c>
      <c r="M926" s="50">
        <f t="shared" si="31"/>
        <v>-859.3</v>
      </c>
      <c r="N926" s="51" t="s">
        <v>3098</v>
      </c>
      <c r="O926" s="51" t="s">
        <v>3210</v>
      </c>
      <c r="P926" s="51">
        <v>15502370830</v>
      </c>
      <c r="Q926" s="51"/>
      <c r="R926" s="51"/>
    </row>
    <row r="927" ht="27" customHeight="1" spans="1:18">
      <c r="A927" s="48">
        <v>924</v>
      </c>
      <c r="B927" s="48" t="s">
        <v>2969</v>
      </c>
      <c r="C927" s="48" t="s">
        <v>3127</v>
      </c>
      <c r="D927" s="48" t="s">
        <v>3211</v>
      </c>
      <c r="E927" s="48" t="s">
        <v>3212</v>
      </c>
      <c r="F927" s="49" t="s">
        <v>47</v>
      </c>
      <c r="G927" s="50">
        <v>881</v>
      </c>
      <c r="H927" s="50">
        <v>619.7</v>
      </c>
      <c r="I927" s="50">
        <v>140</v>
      </c>
      <c r="J927" s="50">
        <v>0</v>
      </c>
      <c r="K927" s="50">
        <f t="shared" si="30"/>
        <v>1640.7</v>
      </c>
      <c r="L927" s="50">
        <v>2500</v>
      </c>
      <c r="M927" s="50">
        <f t="shared" si="31"/>
        <v>-859.3</v>
      </c>
      <c r="N927" s="51" t="s">
        <v>42</v>
      </c>
      <c r="O927" s="51" t="s">
        <v>3213</v>
      </c>
      <c r="P927" s="51">
        <v>17815434907</v>
      </c>
      <c r="Q927" s="51"/>
      <c r="R927" s="51" t="s">
        <v>79</v>
      </c>
    </row>
    <row r="928" ht="27" customHeight="1" spans="1:18">
      <c r="A928" s="48">
        <v>925</v>
      </c>
      <c r="B928" s="48" t="s">
        <v>2969</v>
      </c>
      <c r="C928" s="48" t="s">
        <v>3127</v>
      </c>
      <c r="D928" s="48" t="s">
        <v>3214</v>
      </c>
      <c r="E928" s="48" t="s">
        <v>3215</v>
      </c>
      <c r="F928" s="49" t="s">
        <v>47</v>
      </c>
      <c r="G928" s="50">
        <v>881</v>
      </c>
      <c r="H928" s="50">
        <v>619.7</v>
      </c>
      <c r="I928" s="50">
        <v>140</v>
      </c>
      <c r="J928" s="50">
        <v>0</v>
      </c>
      <c r="K928" s="50">
        <f t="shared" si="30"/>
        <v>1640.7</v>
      </c>
      <c r="L928" s="50">
        <v>2500</v>
      </c>
      <c r="M928" s="50">
        <f t="shared" si="31"/>
        <v>-859.3</v>
      </c>
      <c r="N928" s="51" t="s">
        <v>51</v>
      </c>
      <c r="O928" s="51" t="s">
        <v>3216</v>
      </c>
      <c r="P928" s="51">
        <v>15730660877</v>
      </c>
      <c r="Q928" s="51"/>
      <c r="R928" s="51"/>
    </row>
    <row r="929" ht="27" customHeight="1" spans="1:18">
      <c r="A929" s="48">
        <v>926</v>
      </c>
      <c r="B929" s="48" t="s">
        <v>2969</v>
      </c>
      <c r="C929" s="48" t="s">
        <v>3127</v>
      </c>
      <c r="D929" s="48" t="s">
        <v>3217</v>
      </c>
      <c r="E929" s="48" t="s">
        <v>3218</v>
      </c>
      <c r="F929" s="49" t="s">
        <v>47</v>
      </c>
      <c r="G929" s="50">
        <v>881</v>
      </c>
      <c r="H929" s="50">
        <v>619.7</v>
      </c>
      <c r="I929" s="50">
        <v>140</v>
      </c>
      <c r="J929" s="50">
        <v>0</v>
      </c>
      <c r="K929" s="50">
        <f t="shared" si="30"/>
        <v>1640.7</v>
      </c>
      <c r="L929" s="50">
        <v>2500</v>
      </c>
      <c r="M929" s="50">
        <f t="shared" si="31"/>
        <v>-859.3</v>
      </c>
      <c r="N929" s="51" t="s">
        <v>51</v>
      </c>
      <c r="O929" s="51" t="s">
        <v>3219</v>
      </c>
      <c r="P929" s="51">
        <v>17623353394</v>
      </c>
      <c r="Q929" s="51"/>
      <c r="R929" s="51"/>
    </row>
    <row r="930" ht="27" customHeight="1" spans="1:18">
      <c r="A930" s="48">
        <v>927</v>
      </c>
      <c r="B930" s="48" t="s">
        <v>2969</v>
      </c>
      <c r="C930" s="48" t="s">
        <v>3127</v>
      </c>
      <c r="D930" s="48" t="s">
        <v>3220</v>
      </c>
      <c r="E930" s="48" t="s">
        <v>3221</v>
      </c>
      <c r="F930" s="49" t="s">
        <v>47</v>
      </c>
      <c r="G930" s="50">
        <v>881</v>
      </c>
      <c r="H930" s="50">
        <v>619.7</v>
      </c>
      <c r="I930" s="50">
        <v>0</v>
      </c>
      <c r="J930" s="50">
        <v>0</v>
      </c>
      <c r="K930" s="50">
        <f t="shared" si="30"/>
        <v>1500.7</v>
      </c>
      <c r="L930" s="50">
        <v>2500</v>
      </c>
      <c r="M930" s="50">
        <f t="shared" si="31"/>
        <v>-999.3</v>
      </c>
      <c r="N930" s="51" t="s">
        <v>42</v>
      </c>
      <c r="O930" s="51" t="s">
        <v>3222</v>
      </c>
      <c r="P930" s="51">
        <v>18782811007</v>
      </c>
      <c r="Q930" s="51"/>
      <c r="R930" s="51"/>
    </row>
    <row r="931" ht="27" customHeight="1" spans="1:18">
      <c r="A931" s="48">
        <v>928</v>
      </c>
      <c r="B931" s="48" t="s">
        <v>2969</v>
      </c>
      <c r="C931" s="48" t="s">
        <v>3127</v>
      </c>
      <c r="D931" s="48" t="s">
        <v>3223</v>
      </c>
      <c r="E931" s="48" t="s">
        <v>3224</v>
      </c>
      <c r="F931" s="49" t="s">
        <v>47</v>
      </c>
      <c r="G931" s="50">
        <v>881</v>
      </c>
      <c r="H931" s="50">
        <v>619.7</v>
      </c>
      <c r="I931" s="50">
        <v>140</v>
      </c>
      <c r="J931" s="50">
        <v>0</v>
      </c>
      <c r="K931" s="50">
        <f t="shared" si="30"/>
        <v>1640.7</v>
      </c>
      <c r="L931" s="50">
        <v>2500</v>
      </c>
      <c r="M931" s="50">
        <f t="shared" si="31"/>
        <v>-859.3</v>
      </c>
      <c r="N931" s="51" t="s">
        <v>55</v>
      </c>
      <c r="O931" s="51" t="s">
        <v>3225</v>
      </c>
      <c r="P931" s="51">
        <v>15523845663</v>
      </c>
      <c r="Q931" s="51"/>
      <c r="R931" s="51" t="s">
        <v>79</v>
      </c>
    </row>
    <row r="932" ht="27" customHeight="1" spans="1:18">
      <c r="A932" s="48">
        <v>929</v>
      </c>
      <c r="B932" s="48" t="s">
        <v>2969</v>
      </c>
      <c r="C932" s="48" t="s">
        <v>3127</v>
      </c>
      <c r="D932" s="48" t="s">
        <v>3226</v>
      </c>
      <c r="E932" s="48" t="s">
        <v>3227</v>
      </c>
      <c r="F932" s="49" t="s">
        <v>47</v>
      </c>
      <c r="G932" s="50">
        <v>881</v>
      </c>
      <c r="H932" s="50">
        <v>619.7</v>
      </c>
      <c r="I932" s="50">
        <v>140</v>
      </c>
      <c r="J932" s="50">
        <v>0</v>
      </c>
      <c r="K932" s="50">
        <f t="shared" si="30"/>
        <v>1640.7</v>
      </c>
      <c r="L932" s="50">
        <v>2500</v>
      </c>
      <c r="M932" s="50">
        <f t="shared" si="31"/>
        <v>-859.3</v>
      </c>
      <c r="N932" s="51" t="s">
        <v>74</v>
      </c>
      <c r="O932" s="51" t="s">
        <v>3228</v>
      </c>
      <c r="P932" s="51">
        <v>18883862851</v>
      </c>
      <c r="Q932" s="51"/>
      <c r="R932" s="51"/>
    </row>
    <row r="933" ht="27" customHeight="1" spans="1:18">
      <c r="A933" s="48">
        <v>930</v>
      </c>
      <c r="B933" s="48" t="s">
        <v>2969</v>
      </c>
      <c r="C933" s="48" t="s">
        <v>3127</v>
      </c>
      <c r="D933" s="48" t="s">
        <v>3229</v>
      </c>
      <c r="E933" s="48" t="s">
        <v>3230</v>
      </c>
      <c r="F933" s="49" t="s">
        <v>47</v>
      </c>
      <c r="G933" s="50">
        <v>881</v>
      </c>
      <c r="H933" s="50">
        <v>619.7</v>
      </c>
      <c r="I933" s="50">
        <v>140</v>
      </c>
      <c r="J933" s="50">
        <v>0</v>
      </c>
      <c r="K933" s="50">
        <f t="shared" si="30"/>
        <v>1640.7</v>
      </c>
      <c r="L933" s="50">
        <v>2500</v>
      </c>
      <c r="M933" s="50">
        <f t="shared" si="31"/>
        <v>-859.3</v>
      </c>
      <c r="N933" s="51" t="s">
        <v>55</v>
      </c>
      <c r="O933" s="57" t="s">
        <v>3231</v>
      </c>
      <c r="P933" s="51">
        <v>15736222228</v>
      </c>
      <c r="Q933" s="51"/>
      <c r="R933" s="51" t="s">
        <v>79</v>
      </c>
    </row>
    <row r="934" ht="27" customHeight="1" spans="1:18">
      <c r="A934" s="48">
        <v>931</v>
      </c>
      <c r="B934" s="48" t="s">
        <v>2969</v>
      </c>
      <c r="C934" s="48" t="s">
        <v>3127</v>
      </c>
      <c r="D934" s="48" t="s">
        <v>3232</v>
      </c>
      <c r="E934" s="48" t="s">
        <v>3233</v>
      </c>
      <c r="F934" s="49" t="s">
        <v>47</v>
      </c>
      <c r="G934" s="50">
        <v>881</v>
      </c>
      <c r="H934" s="50">
        <v>619.7</v>
      </c>
      <c r="I934" s="50">
        <v>140</v>
      </c>
      <c r="J934" s="50">
        <v>0</v>
      </c>
      <c r="K934" s="50">
        <f t="shared" si="30"/>
        <v>1640.7</v>
      </c>
      <c r="L934" s="50">
        <v>2500</v>
      </c>
      <c r="M934" s="50">
        <f t="shared" si="31"/>
        <v>-859.3</v>
      </c>
      <c r="N934" s="51" t="s">
        <v>55</v>
      </c>
      <c r="O934" s="51" t="s">
        <v>3234</v>
      </c>
      <c r="P934" s="51">
        <v>19562350274</v>
      </c>
      <c r="Q934" s="51"/>
      <c r="R934" s="51"/>
    </row>
    <row r="935" ht="27" customHeight="1" spans="1:18">
      <c r="A935" s="48">
        <v>932</v>
      </c>
      <c r="B935" s="48" t="s">
        <v>2969</v>
      </c>
      <c r="C935" s="48" t="s">
        <v>3127</v>
      </c>
      <c r="D935" s="48" t="s">
        <v>3235</v>
      </c>
      <c r="E935" s="48" t="s">
        <v>3236</v>
      </c>
      <c r="F935" s="49" t="s">
        <v>47</v>
      </c>
      <c r="G935" s="50">
        <v>881</v>
      </c>
      <c r="H935" s="50">
        <v>619.7</v>
      </c>
      <c r="I935" s="50">
        <v>140</v>
      </c>
      <c r="J935" s="50">
        <v>0</v>
      </c>
      <c r="K935" s="50">
        <f t="shared" si="30"/>
        <v>1640.7</v>
      </c>
      <c r="L935" s="50">
        <v>2500</v>
      </c>
      <c r="M935" s="50">
        <f t="shared" si="31"/>
        <v>-859.3</v>
      </c>
      <c r="N935" s="51" t="s">
        <v>51</v>
      </c>
      <c r="O935" s="51" t="s">
        <v>3237</v>
      </c>
      <c r="P935" s="51">
        <v>15823821589</v>
      </c>
      <c r="Q935" s="51"/>
      <c r="R935" s="51"/>
    </row>
    <row r="936" ht="27" customHeight="1" spans="1:18">
      <c r="A936" s="48">
        <v>933</v>
      </c>
      <c r="B936" s="48" t="s">
        <v>2969</v>
      </c>
      <c r="C936" s="48" t="s">
        <v>3127</v>
      </c>
      <c r="D936" s="48" t="s">
        <v>3238</v>
      </c>
      <c r="E936" s="48" t="s">
        <v>3239</v>
      </c>
      <c r="F936" s="49" t="s">
        <v>47</v>
      </c>
      <c r="G936" s="50">
        <v>881</v>
      </c>
      <c r="H936" s="50">
        <v>619.7</v>
      </c>
      <c r="I936" s="50">
        <v>140</v>
      </c>
      <c r="J936" s="50">
        <v>0</v>
      </c>
      <c r="K936" s="50">
        <f t="shared" si="30"/>
        <v>1640.7</v>
      </c>
      <c r="L936" s="50">
        <v>2500</v>
      </c>
      <c r="M936" s="50">
        <f t="shared" si="31"/>
        <v>-859.3</v>
      </c>
      <c r="N936" s="51" t="s">
        <v>1118</v>
      </c>
      <c r="O936" s="51" t="s">
        <v>3240</v>
      </c>
      <c r="P936" s="51">
        <v>15310675556</v>
      </c>
      <c r="Q936" s="51"/>
      <c r="R936" s="51"/>
    </row>
    <row r="937" ht="27" customHeight="1" spans="1:18">
      <c r="A937" s="48">
        <v>934</v>
      </c>
      <c r="B937" s="48" t="s">
        <v>2969</v>
      </c>
      <c r="C937" s="48" t="s">
        <v>3127</v>
      </c>
      <c r="D937" s="48" t="s">
        <v>3241</v>
      </c>
      <c r="E937" s="48" t="s">
        <v>3242</v>
      </c>
      <c r="F937" s="49" t="s">
        <v>47</v>
      </c>
      <c r="G937" s="50">
        <v>881</v>
      </c>
      <c r="H937" s="50">
        <v>619.7</v>
      </c>
      <c r="I937" s="50">
        <v>140</v>
      </c>
      <c r="J937" s="50">
        <v>0</v>
      </c>
      <c r="K937" s="50">
        <f t="shared" si="30"/>
        <v>1640.7</v>
      </c>
      <c r="L937" s="50">
        <v>2500</v>
      </c>
      <c r="M937" s="50">
        <f t="shared" si="31"/>
        <v>-859.3</v>
      </c>
      <c r="N937" s="51" t="s">
        <v>103</v>
      </c>
      <c r="O937" s="51" t="s">
        <v>3243</v>
      </c>
      <c r="P937" s="51">
        <v>13370798796</v>
      </c>
      <c r="Q937" s="51"/>
      <c r="R937" s="51"/>
    </row>
    <row r="938" ht="27" customHeight="1" spans="1:18">
      <c r="A938" s="48">
        <v>935</v>
      </c>
      <c r="B938" s="48" t="s">
        <v>2969</v>
      </c>
      <c r="C938" s="48" t="s">
        <v>3127</v>
      </c>
      <c r="D938" s="48" t="s">
        <v>3244</v>
      </c>
      <c r="E938" s="48" t="s">
        <v>3245</v>
      </c>
      <c r="F938" s="49" t="s">
        <v>47</v>
      </c>
      <c r="G938" s="50">
        <v>881</v>
      </c>
      <c r="H938" s="50">
        <v>619.7</v>
      </c>
      <c r="I938" s="50">
        <v>140</v>
      </c>
      <c r="J938" s="50">
        <v>0</v>
      </c>
      <c r="K938" s="50">
        <f t="shared" si="30"/>
        <v>1640.7</v>
      </c>
      <c r="L938" s="50">
        <v>2500</v>
      </c>
      <c r="M938" s="50">
        <f t="shared" si="31"/>
        <v>-859.3</v>
      </c>
      <c r="N938" s="51" t="s">
        <v>42</v>
      </c>
      <c r="O938" s="51" t="s">
        <v>3246</v>
      </c>
      <c r="P938" s="51">
        <v>18223643242</v>
      </c>
      <c r="Q938" s="51"/>
      <c r="R938" s="51"/>
    </row>
    <row r="939" ht="27" customHeight="1" spans="1:18">
      <c r="A939" s="48">
        <v>936</v>
      </c>
      <c r="B939" s="48" t="s">
        <v>2969</v>
      </c>
      <c r="C939" s="48" t="s">
        <v>3127</v>
      </c>
      <c r="D939" s="48" t="s">
        <v>3247</v>
      </c>
      <c r="E939" s="48" t="s">
        <v>3248</v>
      </c>
      <c r="F939" s="49" t="s">
        <v>47</v>
      </c>
      <c r="G939" s="50">
        <v>881</v>
      </c>
      <c r="H939" s="50">
        <v>619.7</v>
      </c>
      <c r="I939" s="50">
        <v>140</v>
      </c>
      <c r="J939" s="50">
        <v>0</v>
      </c>
      <c r="K939" s="50">
        <f t="shared" si="30"/>
        <v>1640.7</v>
      </c>
      <c r="L939" s="50">
        <v>2500</v>
      </c>
      <c r="M939" s="50">
        <f t="shared" si="31"/>
        <v>-859.3</v>
      </c>
      <c r="N939" s="51" t="s">
        <v>42</v>
      </c>
      <c r="O939" s="51" t="s">
        <v>3249</v>
      </c>
      <c r="P939" s="51">
        <v>18290523246</v>
      </c>
      <c r="Q939" s="51"/>
      <c r="R939" s="51"/>
    </row>
    <row r="940" ht="27" customHeight="1" spans="1:18">
      <c r="A940" s="48">
        <v>937</v>
      </c>
      <c r="B940" s="48" t="s">
        <v>2969</v>
      </c>
      <c r="C940" s="48" t="s">
        <v>3127</v>
      </c>
      <c r="D940" s="48" t="s">
        <v>3250</v>
      </c>
      <c r="E940" s="48" t="s">
        <v>3251</v>
      </c>
      <c r="F940" s="49" t="s">
        <v>47</v>
      </c>
      <c r="G940" s="50">
        <v>881</v>
      </c>
      <c r="H940" s="50">
        <v>619.7</v>
      </c>
      <c r="I940" s="50">
        <v>140</v>
      </c>
      <c r="J940" s="50">
        <v>0</v>
      </c>
      <c r="K940" s="50">
        <f t="shared" si="30"/>
        <v>1640.7</v>
      </c>
      <c r="L940" s="50">
        <v>2500</v>
      </c>
      <c r="M940" s="50">
        <f t="shared" si="31"/>
        <v>-859.3</v>
      </c>
      <c r="N940" s="51" t="s">
        <v>42</v>
      </c>
      <c r="O940" s="51" t="s">
        <v>3252</v>
      </c>
      <c r="P940" s="51">
        <v>19521901798</v>
      </c>
      <c r="Q940" s="51"/>
      <c r="R940" s="51" t="s">
        <v>79</v>
      </c>
    </row>
    <row r="941" ht="27" customHeight="1" spans="1:18">
      <c r="A941" s="48">
        <v>938</v>
      </c>
      <c r="B941" s="48" t="s">
        <v>2969</v>
      </c>
      <c r="C941" s="48" t="s">
        <v>3127</v>
      </c>
      <c r="D941" s="48" t="s">
        <v>3253</v>
      </c>
      <c r="E941" s="48" t="s">
        <v>3254</v>
      </c>
      <c r="F941" s="49" t="s">
        <v>47</v>
      </c>
      <c r="G941" s="50">
        <v>881</v>
      </c>
      <c r="H941" s="50">
        <v>619.7</v>
      </c>
      <c r="I941" s="50">
        <v>140</v>
      </c>
      <c r="J941" s="50">
        <v>0</v>
      </c>
      <c r="K941" s="50">
        <f t="shared" si="30"/>
        <v>1640.7</v>
      </c>
      <c r="L941" s="50">
        <v>2500</v>
      </c>
      <c r="M941" s="50">
        <f t="shared" si="31"/>
        <v>-859.3</v>
      </c>
      <c r="N941" s="51" t="s">
        <v>51</v>
      </c>
      <c r="O941" s="51" t="s">
        <v>3255</v>
      </c>
      <c r="P941" s="51">
        <v>15223463416</v>
      </c>
      <c r="Q941" s="51"/>
      <c r="R941" s="51"/>
    </row>
    <row r="942" ht="27" customHeight="1" spans="1:18">
      <c r="A942" s="48">
        <v>939</v>
      </c>
      <c r="B942" s="48" t="s">
        <v>2969</v>
      </c>
      <c r="C942" s="48" t="s">
        <v>3127</v>
      </c>
      <c r="D942" s="48" t="s">
        <v>3256</v>
      </c>
      <c r="E942" s="48" t="s">
        <v>3257</v>
      </c>
      <c r="F942" s="49" t="s">
        <v>47</v>
      </c>
      <c r="G942" s="50">
        <v>881</v>
      </c>
      <c r="H942" s="50">
        <v>619.7</v>
      </c>
      <c r="I942" s="50">
        <v>140</v>
      </c>
      <c r="J942" s="50">
        <v>0</v>
      </c>
      <c r="K942" s="50">
        <f t="shared" si="30"/>
        <v>1640.7</v>
      </c>
      <c r="L942" s="50">
        <v>2500</v>
      </c>
      <c r="M942" s="50">
        <f t="shared" si="31"/>
        <v>-859.3</v>
      </c>
      <c r="N942" s="51" t="s">
        <v>51</v>
      </c>
      <c r="O942" s="51" t="s">
        <v>3258</v>
      </c>
      <c r="P942" s="51">
        <v>17347703018</v>
      </c>
      <c r="Q942" s="51"/>
      <c r="R942" s="51"/>
    </row>
    <row r="943" ht="27" customHeight="1" spans="1:18">
      <c r="A943" s="48">
        <v>940</v>
      </c>
      <c r="B943" s="48" t="s">
        <v>2969</v>
      </c>
      <c r="C943" s="48" t="s">
        <v>3127</v>
      </c>
      <c r="D943" s="48" t="s">
        <v>3259</v>
      </c>
      <c r="E943" s="48" t="s">
        <v>3260</v>
      </c>
      <c r="F943" s="49" t="s">
        <v>47</v>
      </c>
      <c r="G943" s="50">
        <v>881</v>
      </c>
      <c r="H943" s="50">
        <v>619.7</v>
      </c>
      <c r="I943" s="50">
        <v>140</v>
      </c>
      <c r="J943" s="50">
        <v>0</v>
      </c>
      <c r="K943" s="50">
        <f t="shared" si="30"/>
        <v>1640.7</v>
      </c>
      <c r="L943" s="50">
        <v>2500</v>
      </c>
      <c r="M943" s="50">
        <f t="shared" si="31"/>
        <v>-859.3</v>
      </c>
      <c r="N943" s="51" t="s">
        <v>42</v>
      </c>
      <c r="O943" s="51" t="s">
        <v>3261</v>
      </c>
      <c r="P943" s="51">
        <v>13370750358</v>
      </c>
      <c r="Q943" s="51"/>
      <c r="R943" s="51" t="s">
        <v>79</v>
      </c>
    </row>
    <row r="944" ht="27" customHeight="1" spans="1:18">
      <c r="A944" s="48">
        <v>941</v>
      </c>
      <c r="B944" s="48" t="s">
        <v>2969</v>
      </c>
      <c r="C944" s="48" t="s">
        <v>3127</v>
      </c>
      <c r="D944" s="48" t="s">
        <v>3262</v>
      </c>
      <c r="E944" s="48" t="s">
        <v>3263</v>
      </c>
      <c r="F944" s="49" t="s">
        <v>47</v>
      </c>
      <c r="G944" s="50">
        <v>881</v>
      </c>
      <c r="H944" s="50">
        <v>619.7</v>
      </c>
      <c r="I944" s="50">
        <v>0</v>
      </c>
      <c r="J944" s="50">
        <v>0</v>
      </c>
      <c r="K944" s="50">
        <f t="shared" si="30"/>
        <v>1500.7</v>
      </c>
      <c r="L944" s="50">
        <v>2000</v>
      </c>
      <c r="M944" s="50">
        <f t="shared" si="31"/>
        <v>-499.3</v>
      </c>
      <c r="N944" s="51" t="s">
        <v>55</v>
      </c>
      <c r="O944" s="51" t="s">
        <v>3264</v>
      </c>
      <c r="P944" s="51">
        <v>18976291617</v>
      </c>
      <c r="Q944" s="51"/>
      <c r="R944" s="51"/>
    </row>
    <row r="945" ht="27" customHeight="1" spans="1:18">
      <c r="A945" s="48">
        <v>942</v>
      </c>
      <c r="B945" s="48" t="s">
        <v>2969</v>
      </c>
      <c r="C945" s="48" t="s">
        <v>3127</v>
      </c>
      <c r="D945" s="48" t="s">
        <v>3265</v>
      </c>
      <c r="E945" s="48" t="s">
        <v>3266</v>
      </c>
      <c r="F945" s="49" t="s">
        <v>47</v>
      </c>
      <c r="G945" s="50">
        <v>881</v>
      </c>
      <c r="H945" s="50">
        <v>619.7</v>
      </c>
      <c r="I945" s="50">
        <v>140</v>
      </c>
      <c r="J945" s="50">
        <v>0</v>
      </c>
      <c r="K945" s="50">
        <f t="shared" si="30"/>
        <v>1640.7</v>
      </c>
      <c r="L945" s="50">
        <v>2500</v>
      </c>
      <c r="M945" s="50">
        <f t="shared" si="31"/>
        <v>-859.3</v>
      </c>
      <c r="N945" s="51" t="s">
        <v>42</v>
      </c>
      <c r="O945" s="51" t="s">
        <v>3267</v>
      </c>
      <c r="P945" s="51">
        <v>13876142371</v>
      </c>
      <c r="Q945" s="51"/>
      <c r="R945" s="51"/>
    </row>
    <row r="946" ht="27" customHeight="1" spans="1:18">
      <c r="A946" s="48">
        <v>943</v>
      </c>
      <c r="B946" s="48" t="s">
        <v>2969</v>
      </c>
      <c r="C946" s="48" t="s">
        <v>3127</v>
      </c>
      <c r="D946" s="48" t="s">
        <v>3268</v>
      </c>
      <c r="E946" s="48" t="s">
        <v>3269</v>
      </c>
      <c r="F946" s="49" t="s">
        <v>47</v>
      </c>
      <c r="G946" s="50">
        <v>881</v>
      </c>
      <c r="H946" s="50">
        <v>619.7</v>
      </c>
      <c r="I946" s="50">
        <v>0</v>
      </c>
      <c r="J946" s="50">
        <v>0</v>
      </c>
      <c r="K946" s="50">
        <f t="shared" si="30"/>
        <v>1500.7</v>
      </c>
      <c r="L946" s="50">
        <v>2000</v>
      </c>
      <c r="M946" s="50">
        <f t="shared" si="31"/>
        <v>-499.3</v>
      </c>
      <c r="N946" s="51" t="s">
        <v>173</v>
      </c>
      <c r="O946" s="51" t="s">
        <v>3270</v>
      </c>
      <c r="P946" s="51">
        <v>18898259951</v>
      </c>
      <c r="Q946" s="51"/>
      <c r="R946" s="51"/>
    </row>
    <row r="947" ht="27" customHeight="1" spans="1:18">
      <c r="A947" s="48">
        <v>944</v>
      </c>
      <c r="B947" s="48" t="s">
        <v>2969</v>
      </c>
      <c r="C947" s="48" t="s">
        <v>3127</v>
      </c>
      <c r="D947" s="48" t="s">
        <v>3271</v>
      </c>
      <c r="E947" s="48" t="s">
        <v>3272</v>
      </c>
      <c r="F947" s="49" t="s">
        <v>47</v>
      </c>
      <c r="G947" s="50">
        <v>881</v>
      </c>
      <c r="H947" s="50">
        <v>619.7</v>
      </c>
      <c r="I947" s="50">
        <v>140</v>
      </c>
      <c r="J947" s="50">
        <v>0</v>
      </c>
      <c r="K947" s="50">
        <f t="shared" si="30"/>
        <v>1640.7</v>
      </c>
      <c r="L947" s="50">
        <v>2500</v>
      </c>
      <c r="M947" s="50">
        <f t="shared" si="31"/>
        <v>-859.3</v>
      </c>
      <c r="N947" s="51" t="s">
        <v>51</v>
      </c>
      <c r="O947" s="51" t="s">
        <v>3273</v>
      </c>
      <c r="P947" s="51">
        <v>19140293257</v>
      </c>
      <c r="Q947" s="51"/>
      <c r="R947" s="51"/>
    </row>
    <row r="948" s="42" customFormat="1" ht="27" customHeight="1" spans="1:18">
      <c r="A948" s="48">
        <v>945</v>
      </c>
      <c r="B948" s="48" t="s">
        <v>2969</v>
      </c>
      <c r="C948" s="48" t="s">
        <v>3274</v>
      </c>
      <c r="D948" s="56" t="s">
        <v>3275</v>
      </c>
      <c r="E948" s="48" t="s">
        <v>3276</v>
      </c>
      <c r="F948" s="49" t="s">
        <v>711</v>
      </c>
      <c r="G948" s="50">
        <v>1679.8</v>
      </c>
      <c r="H948" s="50">
        <v>555.1</v>
      </c>
      <c r="I948" s="50">
        <v>158</v>
      </c>
      <c r="J948" s="50">
        <v>0</v>
      </c>
      <c r="K948" s="50">
        <f t="shared" si="30"/>
        <v>2392.9</v>
      </c>
      <c r="L948" s="50">
        <v>3500</v>
      </c>
      <c r="M948" s="50">
        <f t="shared" si="31"/>
        <v>-1107.1</v>
      </c>
      <c r="N948" s="51" t="s">
        <v>42</v>
      </c>
      <c r="O948" s="51" t="s">
        <v>3277</v>
      </c>
      <c r="P948" s="51">
        <v>15730097603</v>
      </c>
      <c r="Q948" s="51"/>
      <c r="R948" s="55" t="s">
        <v>3278</v>
      </c>
    </row>
    <row r="949" ht="27" customHeight="1" spans="1:18">
      <c r="A949" s="48">
        <v>946</v>
      </c>
      <c r="B949" s="48" t="s">
        <v>2969</v>
      </c>
      <c r="C949" s="48" t="s">
        <v>3274</v>
      </c>
      <c r="D949" s="48" t="s">
        <v>3279</v>
      </c>
      <c r="E949" s="48" t="s">
        <v>3280</v>
      </c>
      <c r="F949" s="49" t="s">
        <v>33</v>
      </c>
      <c r="G949" s="50">
        <v>749.4</v>
      </c>
      <c r="H949" s="50">
        <v>359.6</v>
      </c>
      <c r="I949" s="50">
        <v>158</v>
      </c>
      <c r="J949" s="50">
        <v>0</v>
      </c>
      <c r="K949" s="50">
        <f t="shared" si="30"/>
        <v>1267</v>
      </c>
      <c r="L949" s="50">
        <v>2500</v>
      </c>
      <c r="M949" s="50">
        <f t="shared" si="31"/>
        <v>-1233</v>
      </c>
      <c r="N949" s="51" t="s">
        <v>51</v>
      </c>
      <c r="O949" s="51" t="s">
        <v>3281</v>
      </c>
      <c r="P949" s="51">
        <v>18899307078</v>
      </c>
      <c r="Q949" s="51"/>
      <c r="R949" s="51"/>
    </row>
    <row r="950" ht="27" customHeight="1" spans="1:18">
      <c r="A950" s="48">
        <v>947</v>
      </c>
      <c r="B950" s="48" t="s">
        <v>2969</v>
      </c>
      <c r="C950" s="48" t="s">
        <v>3274</v>
      </c>
      <c r="D950" s="48" t="s">
        <v>3282</v>
      </c>
      <c r="E950" s="48" t="s">
        <v>3283</v>
      </c>
      <c r="F950" s="49" t="s">
        <v>33</v>
      </c>
      <c r="G950" s="50">
        <v>749.4</v>
      </c>
      <c r="H950" s="50">
        <v>555.1</v>
      </c>
      <c r="I950" s="50">
        <v>0</v>
      </c>
      <c r="J950" s="50">
        <v>0</v>
      </c>
      <c r="K950" s="50">
        <f t="shared" si="30"/>
        <v>1304.5</v>
      </c>
      <c r="L950" s="50">
        <v>2500</v>
      </c>
      <c r="M950" s="50">
        <f t="shared" si="31"/>
        <v>-1195.5</v>
      </c>
      <c r="N950" s="51" t="s">
        <v>42</v>
      </c>
      <c r="O950" s="51" t="s">
        <v>3284</v>
      </c>
      <c r="P950" s="51">
        <v>18974747914</v>
      </c>
      <c r="Q950" s="51"/>
      <c r="R950" s="51"/>
    </row>
    <row r="951" s="42" customFormat="1" ht="27" customHeight="1" spans="1:18">
      <c r="A951" s="48">
        <v>948</v>
      </c>
      <c r="B951" s="48" t="s">
        <v>2969</v>
      </c>
      <c r="C951" s="48" t="s">
        <v>3274</v>
      </c>
      <c r="D951" s="56" t="s">
        <v>3285</v>
      </c>
      <c r="E951" s="48" t="s">
        <v>3286</v>
      </c>
      <c r="F951" s="49" t="s">
        <v>1100</v>
      </c>
      <c r="G951" s="50">
        <v>1086.7</v>
      </c>
      <c r="H951" s="50">
        <v>555.1</v>
      </c>
      <c r="I951" s="50">
        <v>158</v>
      </c>
      <c r="J951" s="50">
        <v>0</v>
      </c>
      <c r="K951" s="50">
        <f t="shared" si="30"/>
        <v>1799.8</v>
      </c>
      <c r="L951" s="50">
        <v>2500</v>
      </c>
      <c r="M951" s="50">
        <f t="shared" si="31"/>
        <v>-700.2</v>
      </c>
      <c r="N951" s="51" t="s">
        <v>3287</v>
      </c>
      <c r="O951" s="51" t="s">
        <v>3288</v>
      </c>
      <c r="P951" s="51">
        <v>19960206531</v>
      </c>
      <c r="Q951" s="51"/>
      <c r="R951" s="55" t="s">
        <v>3289</v>
      </c>
    </row>
    <row r="952" ht="27" customHeight="1" spans="1:18">
      <c r="A952" s="48">
        <v>949</v>
      </c>
      <c r="B952" s="48" t="s">
        <v>2969</v>
      </c>
      <c r="C952" s="48" t="s">
        <v>3274</v>
      </c>
      <c r="D952" s="56" t="s">
        <v>3290</v>
      </c>
      <c r="E952" s="48" t="s">
        <v>3291</v>
      </c>
      <c r="F952" s="49" t="s">
        <v>1100</v>
      </c>
      <c r="G952" s="50">
        <v>1371.7</v>
      </c>
      <c r="H952" s="50">
        <v>555.1</v>
      </c>
      <c r="I952" s="50">
        <v>158</v>
      </c>
      <c r="J952" s="50">
        <v>0</v>
      </c>
      <c r="K952" s="50">
        <f t="shared" si="30"/>
        <v>2084.8</v>
      </c>
      <c r="L952" s="50">
        <v>2500</v>
      </c>
      <c r="M952" s="50">
        <f t="shared" si="31"/>
        <v>-415.2</v>
      </c>
      <c r="N952" s="51" t="s">
        <v>107</v>
      </c>
      <c r="O952" s="51" t="s">
        <v>3292</v>
      </c>
      <c r="P952" s="51">
        <v>19980498569</v>
      </c>
      <c r="Q952" s="51"/>
      <c r="R952" s="55" t="s">
        <v>3293</v>
      </c>
    </row>
    <row r="953" ht="27" customHeight="1" spans="1:18">
      <c r="A953" s="48">
        <v>950</v>
      </c>
      <c r="B953" s="48" t="s">
        <v>2969</v>
      </c>
      <c r="C953" s="48" t="s">
        <v>3274</v>
      </c>
      <c r="D953" s="48" t="s">
        <v>3294</v>
      </c>
      <c r="E953" s="48" t="s">
        <v>3295</v>
      </c>
      <c r="F953" s="49" t="s">
        <v>1100</v>
      </c>
      <c r="G953" s="50">
        <v>766.23</v>
      </c>
      <c r="H953" s="50">
        <v>797</v>
      </c>
      <c r="I953" s="50">
        <v>158</v>
      </c>
      <c r="J953" s="50">
        <v>0</v>
      </c>
      <c r="K953" s="50">
        <f t="shared" si="30"/>
        <v>1721.23</v>
      </c>
      <c r="L953" s="50">
        <v>2500</v>
      </c>
      <c r="M953" s="50">
        <f t="shared" si="31"/>
        <v>-778.77</v>
      </c>
      <c r="N953" s="51" t="s">
        <v>51</v>
      </c>
      <c r="O953" s="51" t="s">
        <v>3296</v>
      </c>
      <c r="P953" s="51">
        <v>18623685867</v>
      </c>
      <c r="Q953" s="51"/>
      <c r="R953" s="55" t="s">
        <v>3297</v>
      </c>
    </row>
    <row r="954" ht="27" customHeight="1" spans="1:18">
      <c r="A954" s="48">
        <v>951</v>
      </c>
      <c r="B954" s="48" t="s">
        <v>2969</v>
      </c>
      <c r="C954" s="48" t="s">
        <v>3274</v>
      </c>
      <c r="D954" s="56" t="s">
        <v>3298</v>
      </c>
      <c r="E954" s="48" t="s">
        <v>3299</v>
      </c>
      <c r="F954" s="49" t="s">
        <v>1100</v>
      </c>
      <c r="G954" s="50">
        <v>766.23</v>
      </c>
      <c r="H954" s="50">
        <v>549</v>
      </c>
      <c r="I954" s="50">
        <v>158</v>
      </c>
      <c r="J954" s="50">
        <v>0</v>
      </c>
      <c r="K954" s="50">
        <f t="shared" si="30"/>
        <v>1473.23</v>
      </c>
      <c r="L954" s="50">
        <v>2500</v>
      </c>
      <c r="M954" s="50">
        <f t="shared" si="31"/>
        <v>-1026.77</v>
      </c>
      <c r="N954" s="51" t="s">
        <v>173</v>
      </c>
      <c r="O954" s="51" t="s">
        <v>3300</v>
      </c>
      <c r="P954" s="51">
        <v>17823124053</v>
      </c>
      <c r="Q954" s="51"/>
      <c r="R954" s="55"/>
    </row>
    <row r="955" ht="27" customHeight="1" spans="1:18">
      <c r="A955" s="48">
        <v>952</v>
      </c>
      <c r="B955" s="48" t="s">
        <v>2969</v>
      </c>
      <c r="C955" s="48" t="s">
        <v>3274</v>
      </c>
      <c r="D955" s="48" t="s">
        <v>3301</v>
      </c>
      <c r="E955" s="48" t="s">
        <v>3302</v>
      </c>
      <c r="F955" s="49" t="s">
        <v>47</v>
      </c>
      <c r="G955" s="50">
        <v>927.6</v>
      </c>
      <c r="H955" s="50">
        <v>555.1</v>
      </c>
      <c r="I955" s="50">
        <v>158</v>
      </c>
      <c r="J955" s="50">
        <v>0</v>
      </c>
      <c r="K955" s="50">
        <f t="shared" si="30"/>
        <v>1640.7</v>
      </c>
      <c r="L955" s="50">
        <v>2500</v>
      </c>
      <c r="M955" s="50">
        <f t="shared" si="31"/>
        <v>-859.3</v>
      </c>
      <c r="N955" s="51" t="s">
        <v>173</v>
      </c>
      <c r="O955" s="51" t="s">
        <v>3303</v>
      </c>
      <c r="P955" s="51">
        <v>13508320319</v>
      </c>
      <c r="Q955" s="51"/>
      <c r="R955" s="51"/>
    </row>
    <row r="956" ht="27" customHeight="1" spans="1:18">
      <c r="A956" s="48">
        <v>953</v>
      </c>
      <c r="B956" s="48" t="s">
        <v>2969</v>
      </c>
      <c r="C956" s="48" t="s">
        <v>3274</v>
      </c>
      <c r="D956" s="48" t="s">
        <v>3304</v>
      </c>
      <c r="E956" s="48" t="s">
        <v>3305</v>
      </c>
      <c r="F956" s="49" t="s">
        <v>47</v>
      </c>
      <c r="G956" s="50">
        <v>882.6</v>
      </c>
      <c r="H956" s="50">
        <v>555.1</v>
      </c>
      <c r="I956" s="50">
        <v>158</v>
      </c>
      <c r="J956" s="50">
        <v>0</v>
      </c>
      <c r="K956" s="50">
        <f t="shared" si="30"/>
        <v>1595.7</v>
      </c>
      <c r="L956" s="50">
        <v>2500</v>
      </c>
      <c r="M956" s="50">
        <f t="shared" si="31"/>
        <v>-904.3</v>
      </c>
      <c r="N956" s="51" t="s">
        <v>107</v>
      </c>
      <c r="O956" s="51" t="s">
        <v>3306</v>
      </c>
      <c r="P956" s="51">
        <v>19908395160</v>
      </c>
      <c r="Q956" s="51"/>
      <c r="R956" s="51"/>
    </row>
    <row r="957" ht="27" customHeight="1" spans="1:18">
      <c r="A957" s="48">
        <v>954</v>
      </c>
      <c r="B957" s="48" t="s">
        <v>2969</v>
      </c>
      <c r="C957" s="48" t="s">
        <v>3274</v>
      </c>
      <c r="D957" s="48" t="s">
        <v>3307</v>
      </c>
      <c r="E957" s="48" t="s">
        <v>3308</v>
      </c>
      <c r="F957" s="49" t="s">
        <v>47</v>
      </c>
      <c r="G957" s="50">
        <v>882.6</v>
      </c>
      <c r="H957" s="50">
        <v>555.1</v>
      </c>
      <c r="I957" s="50">
        <v>0</v>
      </c>
      <c r="J957" s="50">
        <v>0</v>
      </c>
      <c r="K957" s="50">
        <f t="shared" si="30"/>
        <v>1437.7</v>
      </c>
      <c r="L957" s="50">
        <v>2500</v>
      </c>
      <c r="M957" s="50">
        <f t="shared" si="31"/>
        <v>-1062.3</v>
      </c>
      <c r="N957" s="51" t="s">
        <v>2457</v>
      </c>
      <c r="O957" s="51" t="s">
        <v>3309</v>
      </c>
      <c r="P957" s="51">
        <v>13368229862</v>
      </c>
      <c r="Q957" s="51"/>
      <c r="R957" s="51"/>
    </row>
    <row r="958" ht="27" customHeight="1" spans="1:18">
      <c r="A958" s="48">
        <v>955</v>
      </c>
      <c r="B958" s="48" t="s">
        <v>2969</v>
      </c>
      <c r="C958" s="48" t="s">
        <v>3274</v>
      </c>
      <c r="D958" s="48" t="s">
        <v>3310</v>
      </c>
      <c r="E958" s="48" t="s">
        <v>3311</v>
      </c>
      <c r="F958" s="49" t="s">
        <v>47</v>
      </c>
      <c r="G958" s="50">
        <v>882.6</v>
      </c>
      <c r="H958" s="50">
        <v>555.1</v>
      </c>
      <c r="I958" s="50">
        <v>158</v>
      </c>
      <c r="J958" s="50">
        <v>0</v>
      </c>
      <c r="K958" s="50">
        <f t="shared" si="30"/>
        <v>1595.7</v>
      </c>
      <c r="L958" s="50">
        <v>2500</v>
      </c>
      <c r="M958" s="50">
        <f t="shared" si="31"/>
        <v>-904.3</v>
      </c>
      <c r="N958" s="51" t="s">
        <v>103</v>
      </c>
      <c r="O958" s="51" t="s">
        <v>3312</v>
      </c>
      <c r="P958" s="51">
        <v>17726681831</v>
      </c>
      <c r="Q958" s="51"/>
      <c r="R958" s="51"/>
    </row>
    <row r="959" ht="27" customHeight="1" spans="1:18">
      <c r="A959" s="48">
        <v>956</v>
      </c>
      <c r="B959" s="48" t="s">
        <v>2969</v>
      </c>
      <c r="C959" s="48" t="s">
        <v>3274</v>
      </c>
      <c r="D959" s="48" t="s">
        <v>3313</v>
      </c>
      <c r="E959" s="48" t="s">
        <v>3314</v>
      </c>
      <c r="F959" s="49" t="s">
        <v>47</v>
      </c>
      <c r="G959" s="50">
        <v>882.6</v>
      </c>
      <c r="H959" s="50">
        <v>555.1</v>
      </c>
      <c r="I959" s="50">
        <v>158</v>
      </c>
      <c r="J959" s="50">
        <v>0</v>
      </c>
      <c r="K959" s="50">
        <f t="shared" si="30"/>
        <v>1595.7</v>
      </c>
      <c r="L959" s="50">
        <v>2500</v>
      </c>
      <c r="M959" s="50">
        <f t="shared" si="31"/>
        <v>-904.3</v>
      </c>
      <c r="N959" s="51" t="s">
        <v>51</v>
      </c>
      <c r="O959" s="51" t="s">
        <v>3315</v>
      </c>
      <c r="P959" s="51">
        <v>18716809458</v>
      </c>
      <c r="Q959" s="51"/>
      <c r="R959" s="51"/>
    </row>
    <row r="960" ht="27" customHeight="1" spans="1:18">
      <c r="A960" s="48">
        <v>957</v>
      </c>
      <c r="B960" s="48" t="s">
        <v>2969</v>
      </c>
      <c r="C960" s="48" t="s">
        <v>3274</v>
      </c>
      <c r="D960" s="48" t="s">
        <v>3316</v>
      </c>
      <c r="E960" s="48" t="s">
        <v>3317</v>
      </c>
      <c r="F960" s="49" t="s">
        <v>47</v>
      </c>
      <c r="G960" s="50">
        <v>882.6</v>
      </c>
      <c r="H960" s="50">
        <v>555.1</v>
      </c>
      <c r="I960" s="50">
        <v>158</v>
      </c>
      <c r="J960" s="50">
        <v>0</v>
      </c>
      <c r="K960" s="50">
        <f t="shared" si="30"/>
        <v>1595.7</v>
      </c>
      <c r="L960" s="50">
        <v>2500</v>
      </c>
      <c r="M960" s="50">
        <f t="shared" si="31"/>
        <v>-904.3</v>
      </c>
      <c r="N960" s="51" t="s">
        <v>42</v>
      </c>
      <c r="O960" s="51" t="s">
        <v>3318</v>
      </c>
      <c r="P960" s="51">
        <v>15683612679</v>
      </c>
      <c r="Q960" s="51"/>
      <c r="R960" s="51"/>
    </row>
    <row r="961" ht="27" customHeight="1" spans="1:18">
      <c r="A961" s="48">
        <v>958</v>
      </c>
      <c r="B961" s="48" t="s">
        <v>2969</v>
      </c>
      <c r="C961" s="48" t="s">
        <v>3274</v>
      </c>
      <c r="D961" s="48" t="s">
        <v>3319</v>
      </c>
      <c r="E961" s="48" t="s">
        <v>3320</v>
      </c>
      <c r="F961" s="49" t="s">
        <v>47</v>
      </c>
      <c r="G961" s="50">
        <v>882.6</v>
      </c>
      <c r="H961" s="50">
        <v>555.1</v>
      </c>
      <c r="I961" s="50">
        <v>158</v>
      </c>
      <c r="J961" s="50">
        <v>0</v>
      </c>
      <c r="K961" s="50">
        <f t="shared" si="30"/>
        <v>1595.7</v>
      </c>
      <c r="L961" s="50">
        <v>2500</v>
      </c>
      <c r="M961" s="50">
        <f t="shared" si="31"/>
        <v>-904.3</v>
      </c>
      <c r="N961" s="51" t="s">
        <v>51</v>
      </c>
      <c r="O961" s="51" t="s">
        <v>3321</v>
      </c>
      <c r="P961" s="51">
        <v>18523006509</v>
      </c>
      <c r="Q961" s="51"/>
      <c r="R961" s="51"/>
    </row>
    <row r="962" ht="27" customHeight="1" spans="1:18">
      <c r="A962" s="48">
        <v>959</v>
      </c>
      <c r="B962" s="48" t="s">
        <v>2969</v>
      </c>
      <c r="C962" s="48" t="s">
        <v>3274</v>
      </c>
      <c r="D962" s="48" t="s">
        <v>3322</v>
      </c>
      <c r="E962" s="48" t="s">
        <v>3323</v>
      </c>
      <c r="F962" s="49" t="s">
        <v>47</v>
      </c>
      <c r="G962" s="50">
        <v>882.6</v>
      </c>
      <c r="H962" s="50">
        <v>555.1</v>
      </c>
      <c r="I962" s="50">
        <v>158</v>
      </c>
      <c r="J962" s="50">
        <v>0</v>
      </c>
      <c r="K962" s="50">
        <f t="shared" si="30"/>
        <v>1595.7</v>
      </c>
      <c r="L962" s="50">
        <v>2500</v>
      </c>
      <c r="M962" s="50">
        <f t="shared" si="31"/>
        <v>-904.3</v>
      </c>
      <c r="N962" s="51" t="s">
        <v>55</v>
      </c>
      <c r="O962" s="51" t="s">
        <v>3324</v>
      </c>
      <c r="P962" s="51">
        <v>17729681598</v>
      </c>
      <c r="Q962" s="51"/>
      <c r="R962" s="51"/>
    </row>
    <row r="963" ht="27" customHeight="1" spans="1:18">
      <c r="A963" s="48">
        <v>960</v>
      </c>
      <c r="B963" s="48" t="s">
        <v>2969</v>
      </c>
      <c r="C963" s="48" t="s">
        <v>3274</v>
      </c>
      <c r="D963" s="48" t="s">
        <v>3325</v>
      </c>
      <c r="E963" s="48" t="s">
        <v>3326</v>
      </c>
      <c r="F963" s="49" t="s">
        <v>47</v>
      </c>
      <c r="G963" s="50">
        <v>882.6</v>
      </c>
      <c r="H963" s="50">
        <v>555.1</v>
      </c>
      <c r="I963" s="50">
        <v>158</v>
      </c>
      <c r="J963" s="50">
        <v>0</v>
      </c>
      <c r="K963" s="50">
        <f t="shared" si="30"/>
        <v>1595.7</v>
      </c>
      <c r="L963" s="50">
        <v>2500</v>
      </c>
      <c r="M963" s="50">
        <f t="shared" si="31"/>
        <v>-904.3</v>
      </c>
      <c r="N963" s="51" t="s">
        <v>55</v>
      </c>
      <c r="O963" s="51" t="s">
        <v>3327</v>
      </c>
      <c r="P963" s="51">
        <v>13608346951</v>
      </c>
      <c r="Q963" s="51"/>
      <c r="R963" s="51"/>
    </row>
    <row r="964" ht="27" customHeight="1" spans="1:18">
      <c r="A964" s="48">
        <v>961</v>
      </c>
      <c r="B964" s="48" t="s">
        <v>2969</v>
      </c>
      <c r="C964" s="48" t="s">
        <v>3274</v>
      </c>
      <c r="D964" s="48" t="s">
        <v>3328</v>
      </c>
      <c r="E964" s="48" t="s">
        <v>3329</v>
      </c>
      <c r="F964" s="49" t="s">
        <v>47</v>
      </c>
      <c r="G964" s="50">
        <v>882.6</v>
      </c>
      <c r="H964" s="50">
        <v>555.1</v>
      </c>
      <c r="I964" s="50">
        <v>158</v>
      </c>
      <c r="J964" s="50">
        <v>0</v>
      </c>
      <c r="K964" s="50">
        <f t="shared" ref="K964:K1027" si="32">G964+H964+I964+J964</f>
        <v>1595.7</v>
      </c>
      <c r="L964" s="50">
        <v>2500</v>
      </c>
      <c r="M964" s="50">
        <f t="shared" si="31"/>
        <v>-904.3</v>
      </c>
      <c r="N964" s="51" t="s">
        <v>55</v>
      </c>
      <c r="O964" s="51" t="s">
        <v>3330</v>
      </c>
      <c r="P964" s="51">
        <v>19012153649</v>
      </c>
      <c r="Q964" s="51"/>
      <c r="R964" s="51"/>
    </row>
    <row r="965" ht="27" customHeight="1" spans="1:18">
      <c r="A965" s="48">
        <v>962</v>
      </c>
      <c r="B965" s="48" t="s">
        <v>2969</v>
      </c>
      <c r="C965" s="48" t="s">
        <v>3274</v>
      </c>
      <c r="D965" s="48" t="s">
        <v>3331</v>
      </c>
      <c r="E965" s="48" t="s">
        <v>3332</v>
      </c>
      <c r="F965" s="49" t="s">
        <v>47</v>
      </c>
      <c r="G965" s="50">
        <v>882.6</v>
      </c>
      <c r="H965" s="50">
        <v>555.1</v>
      </c>
      <c r="I965" s="50">
        <v>158</v>
      </c>
      <c r="J965" s="50">
        <v>0</v>
      </c>
      <c r="K965" s="50">
        <f t="shared" si="32"/>
        <v>1595.7</v>
      </c>
      <c r="L965" s="50">
        <v>2500</v>
      </c>
      <c r="M965" s="50">
        <f t="shared" si="31"/>
        <v>-904.3</v>
      </c>
      <c r="N965" s="51" t="s">
        <v>55</v>
      </c>
      <c r="O965" s="51" t="s">
        <v>3333</v>
      </c>
      <c r="P965" s="51">
        <v>13290080520</v>
      </c>
      <c r="Q965" s="51"/>
      <c r="R965" s="51"/>
    </row>
    <row r="966" ht="27" customHeight="1" spans="1:18">
      <c r="A966" s="48">
        <v>963</v>
      </c>
      <c r="B966" s="48" t="s">
        <v>2969</v>
      </c>
      <c r="C966" s="48" t="s">
        <v>3274</v>
      </c>
      <c r="D966" s="48" t="s">
        <v>3334</v>
      </c>
      <c r="E966" s="48" t="s">
        <v>3335</v>
      </c>
      <c r="F966" s="49" t="s">
        <v>47</v>
      </c>
      <c r="G966" s="50">
        <v>882.6</v>
      </c>
      <c r="H966" s="50">
        <v>555.1</v>
      </c>
      <c r="I966" s="50">
        <v>158</v>
      </c>
      <c r="J966" s="50">
        <v>0</v>
      </c>
      <c r="K966" s="50">
        <f t="shared" si="32"/>
        <v>1595.7</v>
      </c>
      <c r="L966" s="50">
        <v>2500</v>
      </c>
      <c r="M966" s="50">
        <f t="shared" si="31"/>
        <v>-904.3</v>
      </c>
      <c r="N966" s="51" t="s">
        <v>55</v>
      </c>
      <c r="O966" s="51" t="s">
        <v>3336</v>
      </c>
      <c r="P966" s="51">
        <v>19946813892</v>
      </c>
      <c r="Q966" s="51"/>
      <c r="R966" s="51"/>
    </row>
    <row r="967" ht="27" customHeight="1" spans="1:18">
      <c r="A967" s="48">
        <v>964</v>
      </c>
      <c r="B967" s="48" t="s">
        <v>2969</v>
      </c>
      <c r="C967" s="48" t="s">
        <v>3274</v>
      </c>
      <c r="D967" s="48" t="s">
        <v>3337</v>
      </c>
      <c r="E967" s="48" t="s">
        <v>3338</v>
      </c>
      <c r="F967" s="49" t="s">
        <v>47</v>
      </c>
      <c r="G967" s="50">
        <v>882.6</v>
      </c>
      <c r="H967" s="50">
        <v>555.1</v>
      </c>
      <c r="I967" s="50">
        <v>158</v>
      </c>
      <c r="J967" s="50">
        <v>0</v>
      </c>
      <c r="K967" s="50">
        <f t="shared" si="32"/>
        <v>1595.7</v>
      </c>
      <c r="L967" s="50">
        <v>2500</v>
      </c>
      <c r="M967" s="50">
        <f t="shared" si="31"/>
        <v>-904.3</v>
      </c>
      <c r="N967" s="51" t="s">
        <v>55</v>
      </c>
      <c r="O967" s="51" t="s">
        <v>3339</v>
      </c>
      <c r="P967" s="51">
        <v>18875255958</v>
      </c>
      <c r="Q967" s="51"/>
      <c r="R967" s="51"/>
    </row>
    <row r="968" ht="27" customHeight="1" spans="1:18">
      <c r="A968" s="48">
        <v>965</v>
      </c>
      <c r="B968" s="48" t="s">
        <v>2969</v>
      </c>
      <c r="C968" s="48" t="s">
        <v>3274</v>
      </c>
      <c r="D968" s="48" t="s">
        <v>3340</v>
      </c>
      <c r="E968" s="48" t="s">
        <v>3341</v>
      </c>
      <c r="F968" s="49" t="s">
        <v>47</v>
      </c>
      <c r="G968" s="50">
        <v>882.6</v>
      </c>
      <c r="H968" s="50">
        <v>555.1</v>
      </c>
      <c r="I968" s="50">
        <v>158</v>
      </c>
      <c r="J968" s="50">
        <v>0</v>
      </c>
      <c r="K968" s="50">
        <f t="shared" si="32"/>
        <v>1595.7</v>
      </c>
      <c r="L968" s="50">
        <v>2500</v>
      </c>
      <c r="M968" s="50">
        <f t="shared" si="31"/>
        <v>-904.3</v>
      </c>
      <c r="N968" s="51" t="s">
        <v>42</v>
      </c>
      <c r="O968" s="51" t="s">
        <v>3342</v>
      </c>
      <c r="P968" s="51">
        <v>17347767268</v>
      </c>
      <c r="Q968" s="51"/>
      <c r="R968" s="51"/>
    </row>
    <row r="969" ht="27" customHeight="1" spans="1:18">
      <c r="A969" s="48">
        <v>966</v>
      </c>
      <c r="B969" s="48" t="s">
        <v>2969</v>
      </c>
      <c r="C969" s="48" t="s">
        <v>3274</v>
      </c>
      <c r="D969" s="48" t="s">
        <v>3343</v>
      </c>
      <c r="E969" s="48" t="s">
        <v>3344</v>
      </c>
      <c r="F969" s="49" t="s">
        <v>47</v>
      </c>
      <c r="G969" s="50">
        <v>882.6</v>
      </c>
      <c r="H969" s="50">
        <v>555.1</v>
      </c>
      <c r="I969" s="50">
        <v>158</v>
      </c>
      <c r="J969" s="50">
        <v>0</v>
      </c>
      <c r="K969" s="50">
        <f t="shared" si="32"/>
        <v>1595.7</v>
      </c>
      <c r="L969" s="50">
        <v>2500</v>
      </c>
      <c r="M969" s="50">
        <f t="shared" si="31"/>
        <v>-904.3</v>
      </c>
      <c r="N969" s="51" t="s">
        <v>55</v>
      </c>
      <c r="O969" s="51" t="s">
        <v>3345</v>
      </c>
      <c r="P969" s="51">
        <v>18883757562</v>
      </c>
      <c r="Q969" s="51"/>
      <c r="R969" s="51"/>
    </row>
    <row r="970" ht="27" customHeight="1" spans="1:18">
      <c r="A970" s="48">
        <v>967</v>
      </c>
      <c r="B970" s="48" t="s">
        <v>2969</v>
      </c>
      <c r="C970" s="48" t="s">
        <v>3274</v>
      </c>
      <c r="D970" s="48" t="s">
        <v>3346</v>
      </c>
      <c r="E970" s="48" t="s">
        <v>3347</v>
      </c>
      <c r="F970" s="49" t="s">
        <v>47</v>
      </c>
      <c r="G970" s="50">
        <v>882.6</v>
      </c>
      <c r="H970" s="50">
        <v>555.1</v>
      </c>
      <c r="I970" s="50">
        <v>158</v>
      </c>
      <c r="J970" s="50">
        <v>0</v>
      </c>
      <c r="K970" s="50">
        <f t="shared" si="32"/>
        <v>1595.7</v>
      </c>
      <c r="L970" s="50">
        <v>2500</v>
      </c>
      <c r="M970" s="50">
        <f t="shared" si="31"/>
        <v>-904.3</v>
      </c>
      <c r="N970" s="51" t="s">
        <v>103</v>
      </c>
      <c r="O970" s="51" t="s">
        <v>3348</v>
      </c>
      <c r="P970" s="51">
        <v>17830412942</v>
      </c>
      <c r="Q970" s="51"/>
      <c r="R970" s="51"/>
    </row>
    <row r="971" ht="27" customHeight="1" spans="1:18">
      <c r="A971" s="48">
        <v>968</v>
      </c>
      <c r="B971" s="48" t="s">
        <v>2969</v>
      </c>
      <c r="C971" s="48" t="s">
        <v>3274</v>
      </c>
      <c r="D971" s="48" t="s">
        <v>3349</v>
      </c>
      <c r="E971" s="48" t="s">
        <v>3350</v>
      </c>
      <c r="F971" s="49" t="s">
        <v>47</v>
      </c>
      <c r="G971" s="50">
        <v>882.6</v>
      </c>
      <c r="H971" s="50">
        <v>555.1</v>
      </c>
      <c r="I971" s="50">
        <v>158</v>
      </c>
      <c r="J971" s="50">
        <v>0</v>
      </c>
      <c r="K971" s="50">
        <f t="shared" si="32"/>
        <v>1595.7</v>
      </c>
      <c r="L971" s="50">
        <v>2500</v>
      </c>
      <c r="M971" s="50">
        <f t="shared" si="31"/>
        <v>-904.3</v>
      </c>
      <c r="N971" s="51" t="s">
        <v>51</v>
      </c>
      <c r="O971" s="51" t="s">
        <v>3351</v>
      </c>
      <c r="P971" s="51">
        <v>13508397020</v>
      </c>
      <c r="Q971" s="51"/>
      <c r="R971" s="51"/>
    </row>
    <row r="972" ht="27" customHeight="1" spans="1:18">
      <c r="A972" s="48">
        <v>969</v>
      </c>
      <c r="B972" s="48" t="s">
        <v>2969</v>
      </c>
      <c r="C972" s="48" t="s">
        <v>3274</v>
      </c>
      <c r="D972" s="48" t="s">
        <v>3352</v>
      </c>
      <c r="E972" s="48" t="s">
        <v>3353</v>
      </c>
      <c r="F972" s="49" t="s">
        <v>47</v>
      </c>
      <c r="G972" s="50">
        <v>882.6</v>
      </c>
      <c r="H972" s="50">
        <v>555.1</v>
      </c>
      <c r="I972" s="50">
        <v>158</v>
      </c>
      <c r="J972" s="50">
        <v>0</v>
      </c>
      <c r="K972" s="50">
        <f t="shared" si="32"/>
        <v>1595.7</v>
      </c>
      <c r="L972" s="50">
        <v>2500</v>
      </c>
      <c r="M972" s="50">
        <f t="shared" si="31"/>
        <v>-904.3</v>
      </c>
      <c r="N972" s="51" t="s">
        <v>107</v>
      </c>
      <c r="O972" s="51" t="s">
        <v>3354</v>
      </c>
      <c r="P972" s="51">
        <v>18381909390</v>
      </c>
      <c r="Q972" s="51"/>
      <c r="R972" s="51"/>
    </row>
    <row r="973" ht="27" customHeight="1" spans="1:18">
      <c r="A973" s="48">
        <v>970</v>
      </c>
      <c r="B973" s="48" t="s">
        <v>2969</v>
      </c>
      <c r="C973" s="48" t="s">
        <v>3274</v>
      </c>
      <c r="D973" s="48" t="s">
        <v>3355</v>
      </c>
      <c r="E973" s="48" t="s">
        <v>3356</v>
      </c>
      <c r="F973" s="49" t="s">
        <v>47</v>
      </c>
      <c r="G973" s="50">
        <v>882.6</v>
      </c>
      <c r="H973" s="50">
        <v>555.1</v>
      </c>
      <c r="I973" s="50">
        <v>158</v>
      </c>
      <c r="J973" s="50">
        <v>0</v>
      </c>
      <c r="K973" s="50">
        <f t="shared" si="32"/>
        <v>1595.7</v>
      </c>
      <c r="L973" s="50">
        <v>2500</v>
      </c>
      <c r="M973" s="50">
        <f t="shared" si="31"/>
        <v>-904.3</v>
      </c>
      <c r="N973" s="51" t="s">
        <v>51</v>
      </c>
      <c r="O973" s="51" t="s">
        <v>3357</v>
      </c>
      <c r="P973" s="51">
        <v>15730443540</v>
      </c>
      <c r="Q973" s="51"/>
      <c r="R973" s="51"/>
    </row>
    <row r="974" ht="27" customHeight="1" spans="1:18">
      <c r="A974" s="48">
        <v>971</v>
      </c>
      <c r="B974" s="48" t="s">
        <v>2969</v>
      </c>
      <c r="C974" s="48" t="s">
        <v>3274</v>
      </c>
      <c r="D974" s="48" t="s">
        <v>3358</v>
      </c>
      <c r="E974" s="48" t="s">
        <v>3359</v>
      </c>
      <c r="F974" s="49" t="s">
        <v>47</v>
      </c>
      <c r="G974" s="50">
        <v>882.6</v>
      </c>
      <c r="H974" s="50">
        <v>555.1</v>
      </c>
      <c r="I974" s="50">
        <v>158</v>
      </c>
      <c r="J974" s="50">
        <v>0</v>
      </c>
      <c r="K974" s="50">
        <f t="shared" si="32"/>
        <v>1595.7</v>
      </c>
      <c r="L974" s="50">
        <v>2500</v>
      </c>
      <c r="M974" s="50">
        <f t="shared" si="31"/>
        <v>-904.3</v>
      </c>
      <c r="N974" s="51" t="s">
        <v>51</v>
      </c>
      <c r="O974" s="51" t="s">
        <v>3360</v>
      </c>
      <c r="P974" s="51">
        <v>13628483917</v>
      </c>
      <c r="Q974" s="51"/>
      <c r="R974" s="51"/>
    </row>
    <row r="975" ht="27" customHeight="1" spans="1:18">
      <c r="A975" s="48">
        <v>972</v>
      </c>
      <c r="B975" s="48" t="s">
        <v>2969</v>
      </c>
      <c r="C975" s="48" t="s">
        <v>3274</v>
      </c>
      <c r="D975" s="48" t="s">
        <v>3361</v>
      </c>
      <c r="E975" s="48" t="s">
        <v>3362</v>
      </c>
      <c r="F975" s="49" t="s">
        <v>47</v>
      </c>
      <c r="G975" s="50">
        <v>882.6</v>
      </c>
      <c r="H975" s="50">
        <v>555.1</v>
      </c>
      <c r="I975" s="50">
        <v>158</v>
      </c>
      <c r="J975" s="50">
        <v>0</v>
      </c>
      <c r="K975" s="50">
        <f t="shared" si="32"/>
        <v>1595.7</v>
      </c>
      <c r="L975" s="50">
        <v>2500</v>
      </c>
      <c r="M975" s="50">
        <f t="shared" si="31"/>
        <v>-904.3</v>
      </c>
      <c r="N975" s="51" t="s">
        <v>42</v>
      </c>
      <c r="O975" s="51" t="s">
        <v>3363</v>
      </c>
      <c r="P975" s="51">
        <v>17772315771</v>
      </c>
      <c r="Q975" s="51"/>
      <c r="R975" s="51"/>
    </row>
    <row r="976" ht="27" customHeight="1" spans="1:18">
      <c r="A976" s="48">
        <v>973</v>
      </c>
      <c r="B976" s="48" t="s">
        <v>2969</v>
      </c>
      <c r="C976" s="48" t="s">
        <v>3274</v>
      </c>
      <c r="D976" s="48" t="s">
        <v>3364</v>
      </c>
      <c r="E976" s="48" t="s">
        <v>3365</v>
      </c>
      <c r="F976" s="49" t="s">
        <v>47</v>
      </c>
      <c r="G976" s="50">
        <v>882.6</v>
      </c>
      <c r="H976" s="50">
        <v>555.1</v>
      </c>
      <c r="I976" s="50">
        <v>158</v>
      </c>
      <c r="J976" s="50">
        <v>0</v>
      </c>
      <c r="K976" s="50">
        <f t="shared" si="32"/>
        <v>1595.7</v>
      </c>
      <c r="L976" s="50">
        <v>2500</v>
      </c>
      <c r="M976" s="50">
        <f t="shared" si="31"/>
        <v>-904.3</v>
      </c>
      <c r="N976" s="51" t="s">
        <v>51</v>
      </c>
      <c r="O976" s="51" t="s">
        <v>3366</v>
      </c>
      <c r="P976" s="51">
        <v>18315184124</v>
      </c>
      <c r="Q976" s="51"/>
      <c r="R976" s="51"/>
    </row>
    <row r="977" ht="27" customHeight="1" spans="1:18">
      <c r="A977" s="48">
        <v>974</v>
      </c>
      <c r="B977" s="48" t="s">
        <v>2969</v>
      </c>
      <c r="C977" s="48" t="s">
        <v>3274</v>
      </c>
      <c r="D977" s="48" t="s">
        <v>3367</v>
      </c>
      <c r="E977" s="48" t="s">
        <v>3368</v>
      </c>
      <c r="F977" s="49" t="s">
        <v>47</v>
      </c>
      <c r="G977" s="50">
        <v>882.6</v>
      </c>
      <c r="H977" s="50">
        <v>555.1</v>
      </c>
      <c r="I977" s="50">
        <v>158</v>
      </c>
      <c r="J977" s="50">
        <v>0</v>
      </c>
      <c r="K977" s="50">
        <f t="shared" si="32"/>
        <v>1595.7</v>
      </c>
      <c r="L977" s="50">
        <v>2500</v>
      </c>
      <c r="M977" s="50">
        <f t="shared" si="31"/>
        <v>-904.3</v>
      </c>
      <c r="N977" s="51" t="s">
        <v>177</v>
      </c>
      <c r="O977" s="51" t="s">
        <v>3369</v>
      </c>
      <c r="P977" s="51">
        <v>15330556471</v>
      </c>
      <c r="Q977" s="51"/>
      <c r="R977" s="51"/>
    </row>
    <row r="978" ht="27" customHeight="1" spans="1:18">
      <c r="A978" s="48">
        <v>975</v>
      </c>
      <c r="B978" s="48" t="s">
        <v>2969</v>
      </c>
      <c r="C978" s="48" t="s">
        <v>3274</v>
      </c>
      <c r="D978" s="48" t="s">
        <v>3370</v>
      </c>
      <c r="E978" s="48" t="s">
        <v>3371</v>
      </c>
      <c r="F978" s="49" t="s">
        <v>47</v>
      </c>
      <c r="G978" s="50">
        <v>882.6</v>
      </c>
      <c r="H978" s="50">
        <v>555.1</v>
      </c>
      <c r="I978" s="50">
        <v>158</v>
      </c>
      <c r="J978" s="50">
        <v>0</v>
      </c>
      <c r="K978" s="50">
        <f t="shared" si="32"/>
        <v>1595.7</v>
      </c>
      <c r="L978" s="50">
        <v>2500</v>
      </c>
      <c r="M978" s="50">
        <f t="shared" si="31"/>
        <v>-904.3</v>
      </c>
      <c r="N978" s="51" t="s">
        <v>42</v>
      </c>
      <c r="O978" s="51" t="s">
        <v>3372</v>
      </c>
      <c r="P978" s="51">
        <v>19562350331</v>
      </c>
      <c r="Q978" s="51"/>
      <c r="R978" s="51"/>
    </row>
    <row r="979" ht="27" customHeight="1" spans="1:18">
      <c r="A979" s="48">
        <v>976</v>
      </c>
      <c r="B979" s="48" t="s">
        <v>2969</v>
      </c>
      <c r="C979" s="48" t="s">
        <v>3274</v>
      </c>
      <c r="D979" s="48" t="s">
        <v>3373</v>
      </c>
      <c r="E979" s="48" t="s">
        <v>3374</v>
      </c>
      <c r="F979" s="49" t="s">
        <v>47</v>
      </c>
      <c r="G979" s="50">
        <v>882.6</v>
      </c>
      <c r="H979" s="50">
        <v>555.1</v>
      </c>
      <c r="I979" s="50">
        <v>158</v>
      </c>
      <c r="J979" s="50">
        <v>0</v>
      </c>
      <c r="K979" s="50">
        <f t="shared" si="32"/>
        <v>1595.7</v>
      </c>
      <c r="L979" s="50">
        <v>2500</v>
      </c>
      <c r="M979" s="50">
        <f t="shared" si="31"/>
        <v>-904.3</v>
      </c>
      <c r="N979" s="51" t="s">
        <v>103</v>
      </c>
      <c r="O979" s="51" t="s">
        <v>3375</v>
      </c>
      <c r="P979" s="51">
        <v>16623706279</v>
      </c>
      <c r="Q979" s="51"/>
      <c r="R979" s="51"/>
    </row>
    <row r="980" ht="27" customHeight="1" spans="1:18">
      <c r="A980" s="48">
        <v>977</v>
      </c>
      <c r="B980" s="48" t="s">
        <v>2969</v>
      </c>
      <c r="C980" s="48" t="s">
        <v>3274</v>
      </c>
      <c r="D980" s="48" t="s">
        <v>3376</v>
      </c>
      <c r="E980" s="48" t="s">
        <v>2247</v>
      </c>
      <c r="F980" s="49" t="s">
        <v>47</v>
      </c>
      <c r="G980" s="50">
        <v>882.6</v>
      </c>
      <c r="H980" s="50">
        <v>555.1</v>
      </c>
      <c r="I980" s="50">
        <v>158</v>
      </c>
      <c r="J980" s="50">
        <v>0</v>
      </c>
      <c r="K980" s="50">
        <f t="shared" si="32"/>
        <v>1595.7</v>
      </c>
      <c r="L980" s="50">
        <v>2500</v>
      </c>
      <c r="M980" s="50">
        <f t="shared" si="31"/>
        <v>-904.3</v>
      </c>
      <c r="N980" s="51" t="s">
        <v>42</v>
      </c>
      <c r="O980" s="51" t="s">
        <v>3377</v>
      </c>
      <c r="P980" s="51">
        <v>17830732479</v>
      </c>
      <c r="Q980" s="51"/>
      <c r="R980" s="51"/>
    </row>
    <row r="981" ht="27" customHeight="1" spans="1:18">
      <c r="A981" s="48">
        <v>978</v>
      </c>
      <c r="B981" s="48" t="s">
        <v>2969</v>
      </c>
      <c r="C981" s="48" t="s">
        <v>3274</v>
      </c>
      <c r="D981" s="48" t="s">
        <v>3378</v>
      </c>
      <c r="E981" s="48" t="s">
        <v>3379</v>
      </c>
      <c r="F981" s="49" t="s">
        <v>47</v>
      </c>
      <c r="G981" s="50">
        <v>882.6</v>
      </c>
      <c r="H981" s="50">
        <v>555.1</v>
      </c>
      <c r="I981" s="50">
        <v>158</v>
      </c>
      <c r="J981" s="50">
        <v>0</v>
      </c>
      <c r="K981" s="50">
        <f t="shared" si="32"/>
        <v>1595.7</v>
      </c>
      <c r="L981" s="50">
        <v>2500</v>
      </c>
      <c r="M981" s="50">
        <f t="shared" si="31"/>
        <v>-904.3</v>
      </c>
      <c r="N981" s="51" t="s">
        <v>51</v>
      </c>
      <c r="O981" s="51" t="s">
        <v>3380</v>
      </c>
      <c r="P981" s="51">
        <v>15123755016</v>
      </c>
      <c r="Q981" s="51"/>
      <c r="R981" s="51"/>
    </row>
    <row r="982" ht="27" customHeight="1" spans="1:18">
      <c r="A982" s="48">
        <v>979</v>
      </c>
      <c r="B982" s="48" t="s">
        <v>2969</v>
      </c>
      <c r="C982" s="48" t="s">
        <v>3274</v>
      </c>
      <c r="D982" s="48" t="s">
        <v>3381</v>
      </c>
      <c r="E982" s="48" t="s">
        <v>3382</v>
      </c>
      <c r="F982" s="49" t="s">
        <v>47</v>
      </c>
      <c r="G982" s="50">
        <v>882.6</v>
      </c>
      <c r="H982" s="50">
        <v>555.1</v>
      </c>
      <c r="I982" s="50">
        <v>158</v>
      </c>
      <c r="J982" s="50">
        <v>0</v>
      </c>
      <c r="K982" s="50">
        <f t="shared" si="32"/>
        <v>1595.7</v>
      </c>
      <c r="L982" s="50">
        <v>2500</v>
      </c>
      <c r="M982" s="50">
        <f t="shared" si="31"/>
        <v>-904.3</v>
      </c>
      <c r="N982" s="51" t="s">
        <v>55</v>
      </c>
      <c r="O982" s="51" t="s">
        <v>3383</v>
      </c>
      <c r="P982" s="51">
        <v>18696977275</v>
      </c>
      <c r="Q982" s="51"/>
      <c r="R982" s="51"/>
    </row>
    <row r="983" ht="27" customHeight="1" spans="1:18">
      <c r="A983" s="48">
        <v>980</v>
      </c>
      <c r="B983" s="48" t="s">
        <v>2969</v>
      </c>
      <c r="C983" s="48" t="s">
        <v>3274</v>
      </c>
      <c r="D983" s="48" t="s">
        <v>3384</v>
      </c>
      <c r="E983" s="48" t="s">
        <v>3385</v>
      </c>
      <c r="F983" s="49" t="s">
        <v>47</v>
      </c>
      <c r="G983" s="50">
        <v>882.6</v>
      </c>
      <c r="H983" s="50">
        <v>555.1</v>
      </c>
      <c r="I983" s="50">
        <v>158</v>
      </c>
      <c r="J983" s="50">
        <v>0</v>
      </c>
      <c r="K983" s="50">
        <f t="shared" si="32"/>
        <v>1595.7</v>
      </c>
      <c r="L983" s="50">
        <v>2500</v>
      </c>
      <c r="M983" s="50">
        <f t="shared" si="31"/>
        <v>-904.3</v>
      </c>
      <c r="N983" s="51" t="s">
        <v>103</v>
      </c>
      <c r="O983" s="51" t="s">
        <v>3386</v>
      </c>
      <c r="P983" s="51">
        <v>17769428942</v>
      </c>
      <c r="Q983" s="51"/>
      <c r="R983" s="51"/>
    </row>
    <row r="984" ht="27" customHeight="1" spans="1:18">
      <c r="A984" s="48">
        <v>981</v>
      </c>
      <c r="B984" s="48" t="s">
        <v>2969</v>
      </c>
      <c r="C984" s="48" t="s">
        <v>3274</v>
      </c>
      <c r="D984" s="48" t="s">
        <v>3387</v>
      </c>
      <c r="E984" s="48" t="s">
        <v>3388</v>
      </c>
      <c r="F984" s="49" t="s">
        <v>47</v>
      </c>
      <c r="G984" s="50">
        <v>882.6</v>
      </c>
      <c r="H984" s="50">
        <v>555.1</v>
      </c>
      <c r="I984" s="50">
        <v>158</v>
      </c>
      <c r="J984" s="50">
        <v>0</v>
      </c>
      <c r="K984" s="50">
        <f t="shared" si="32"/>
        <v>1595.7</v>
      </c>
      <c r="L984" s="50">
        <v>2500</v>
      </c>
      <c r="M984" s="50">
        <f t="shared" si="31"/>
        <v>-904.3</v>
      </c>
      <c r="N984" s="51" t="s">
        <v>42</v>
      </c>
      <c r="O984" s="51" t="s">
        <v>3389</v>
      </c>
      <c r="P984" s="51">
        <v>17823280831</v>
      </c>
      <c r="Q984" s="51"/>
      <c r="R984" s="51"/>
    </row>
    <row r="985" ht="27" customHeight="1" spans="1:18">
      <c r="A985" s="48">
        <v>982</v>
      </c>
      <c r="B985" s="48" t="s">
        <v>2969</v>
      </c>
      <c r="C985" s="48" t="s">
        <v>3274</v>
      </c>
      <c r="D985" s="48" t="s">
        <v>3390</v>
      </c>
      <c r="E985" s="48" t="s">
        <v>3391</v>
      </c>
      <c r="F985" s="49" t="s">
        <v>47</v>
      </c>
      <c r="G985" s="50">
        <v>882.6</v>
      </c>
      <c r="H985" s="50">
        <v>555.1</v>
      </c>
      <c r="I985" s="50">
        <v>158</v>
      </c>
      <c r="J985" s="50">
        <v>0</v>
      </c>
      <c r="K985" s="50">
        <f t="shared" si="32"/>
        <v>1595.7</v>
      </c>
      <c r="L985" s="50">
        <v>2500</v>
      </c>
      <c r="M985" s="50">
        <f t="shared" si="31"/>
        <v>-904.3</v>
      </c>
      <c r="N985" s="51" t="s">
        <v>42</v>
      </c>
      <c r="O985" s="51" t="s">
        <v>3392</v>
      </c>
      <c r="P985" s="51">
        <v>17323805992</v>
      </c>
      <c r="Q985" s="51"/>
      <c r="R985" s="51"/>
    </row>
    <row r="986" ht="27" customHeight="1" spans="1:18">
      <c r="A986" s="48">
        <v>983</v>
      </c>
      <c r="B986" s="48" t="s">
        <v>2969</v>
      </c>
      <c r="C986" s="48" t="s">
        <v>3274</v>
      </c>
      <c r="D986" s="48" t="s">
        <v>3393</v>
      </c>
      <c r="E986" s="48" t="s">
        <v>3394</v>
      </c>
      <c r="F986" s="49" t="s">
        <v>47</v>
      </c>
      <c r="G986" s="50">
        <v>882.6</v>
      </c>
      <c r="H986" s="50">
        <v>555.1</v>
      </c>
      <c r="I986" s="50">
        <v>158</v>
      </c>
      <c r="J986" s="50">
        <v>0</v>
      </c>
      <c r="K986" s="50">
        <f t="shared" si="32"/>
        <v>1595.7</v>
      </c>
      <c r="L986" s="50">
        <v>2500</v>
      </c>
      <c r="M986" s="50">
        <f t="shared" ref="M986:M1049" si="33">K986-L986</f>
        <v>-904.3</v>
      </c>
      <c r="N986" s="51" t="s">
        <v>497</v>
      </c>
      <c r="O986" s="51" t="s">
        <v>3395</v>
      </c>
      <c r="P986" s="51">
        <v>15523222994</v>
      </c>
      <c r="Q986" s="51"/>
      <c r="R986" s="51"/>
    </row>
    <row r="987" ht="27" customHeight="1" spans="1:18">
      <c r="A987" s="48">
        <v>984</v>
      </c>
      <c r="B987" s="48" t="s">
        <v>2969</v>
      </c>
      <c r="C987" s="48" t="s">
        <v>3274</v>
      </c>
      <c r="D987" s="48" t="s">
        <v>3396</v>
      </c>
      <c r="E987" s="48" t="s">
        <v>3397</v>
      </c>
      <c r="F987" s="49" t="s">
        <v>47</v>
      </c>
      <c r="G987" s="50">
        <v>882.6</v>
      </c>
      <c r="H987" s="50">
        <v>555.1</v>
      </c>
      <c r="I987" s="50">
        <v>158</v>
      </c>
      <c r="J987" s="50">
        <v>0</v>
      </c>
      <c r="K987" s="50">
        <f t="shared" si="32"/>
        <v>1595.7</v>
      </c>
      <c r="L987" s="50">
        <v>2500</v>
      </c>
      <c r="M987" s="50">
        <f t="shared" si="33"/>
        <v>-904.3</v>
      </c>
      <c r="N987" s="51" t="s">
        <v>173</v>
      </c>
      <c r="O987" s="51" t="s">
        <v>3398</v>
      </c>
      <c r="P987" s="51">
        <v>18148601015</v>
      </c>
      <c r="Q987" s="51"/>
      <c r="R987" s="51"/>
    </row>
    <row r="988" ht="27" customHeight="1" spans="1:18">
      <c r="A988" s="48">
        <v>985</v>
      </c>
      <c r="B988" s="48" t="s">
        <v>2969</v>
      </c>
      <c r="C988" s="48" t="s">
        <v>3274</v>
      </c>
      <c r="D988" s="48" t="s">
        <v>3399</v>
      </c>
      <c r="E988" s="48" t="s">
        <v>3400</v>
      </c>
      <c r="F988" s="49" t="s">
        <v>47</v>
      </c>
      <c r="G988" s="50">
        <v>882.6</v>
      </c>
      <c r="H988" s="50">
        <v>555.1</v>
      </c>
      <c r="I988" s="50">
        <v>158</v>
      </c>
      <c r="J988" s="50">
        <v>0</v>
      </c>
      <c r="K988" s="50">
        <f t="shared" si="32"/>
        <v>1595.7</v>
      </c>
      <c r="L988" s="50">
        <v>2500</v>
      </c>
      <c r="M988" s="50">
        <f t="shared" si="33"/>
        <v>-904.3</v>
      </c>
      <c r="N988" s="51" t="s">
        <v>173</v>
      </c>
      <c r="O988" s="51" t="s">
        <v>3401</v>
      </c>
      <c r="P988" s="51">
        <v>18717077492</v>
      </c>
      <c r="Q988" s="51"/>
      <c r="R988" s="51"/>
    </row>
    <row r="989" ht="27" customHeight="1" spans="1:18">
      <c r="A989" s="48">
        <v>986</v>
      </c>
      <c r="B989" s="48" t="s">
        <v>2969</v>
      </c>
      <c r="C989" s="48" t="s">
        <v>3274</v>
      </c>
      <c r="D989" s="48" t="s">
        <v>3402</v>
      </c>
      <c r="E989" s="48" t="s">
        <v>3403</v>
      </c>
      <c r="F989" s="49" t="s">
        <v>47</v>
      </c>
      <c r="G989" s="50">
        <v>882.6</v>
      </c>
      <c r="H989" s="50">
        <v>555.1</v>
      </c>
      <c r="I989" s="50">
        <v>158</v>
      </c>
      <c r="J989" s="50">
        <v>0</v>
      </c>
      <c r="K989" s="50">
        <f t="shared" si="32"/>
        <v>1595.7</v>
      </c>
      <c r="L989" s="50">
        <v>2500</v>
      </c>
      <c r="M989" s="50">
        <f t="shared" si="33"/>
        <v>-904.3</v>
      </c>
      <c r="N989" s="51" t="s">
        <v>103</v>
      </c>
      <c r="O989" s="51" t="s">
        <v>3404</v>
      </c>
      <c r="P989" s="51">
        <v>15982983077</v>
      </c>
      <c r="Q989" s="51"/>
      <c r="R989" s="51"/>
    </row>
    <row r="990" ht="27" customHeight="1" spans="1:18">
      <c r="A990" s="48">
        <v>987</v>
      </c>
      <c r="B990" s="48" t="s">
        <v>2969</v>
      </c>
      <c r="C990" s="48" t="s">
        <v>3274</v>
      </c>
      <c r="D990" s="48" t="s">
        <v>3405</v>
      </c>
      <c r="E990" s="48" t="s">
        <v>3406</v>
      </c>
      <c r="F990" s="49" t="s">
        <v>47</v>
      </c>
      <c r="G990" s="50">
        <v>882.6</v>
      </c>
      <c r="H990" s="50">
        <v>555.1</v>
      </c>
      <c r="I990" s="50">
        <v>158</v>
      </c>
      <c r="J990" s="50">
        <v>0</v>
      </c>
      <c r="K990" s="50">
        <f t="shared" si="32"/>
        <v>1595.7</v>
      </c>
      <c r="L990" s="50">
        <v>2500</v>
      </c>
      <c r="M990" s="50">
        <f t="shared" si="33"/>
        <v>-904.3</v>
      </c>
      <c r="N990" s="51" t="s">
        <v>103</v>
      </c>
      <c r="O990" s="51" t="s">
        <v>3407</v>
      </c>
      <c r="P990" s="51">
        <v>15390450268</v>
      </c>
      <c r="Q990" s="51"/>
      <c r="R990" s="51"/>
    </row>
    <row r="991" ht="27" customHeight="1" spans="1:18">
      <c r="A991" s="48">
        <v>988</v>
      </c>
      <c r="B991" s="48" t="s">
        <v>2969</v>
      </c>
      <c r="C991" s="48" t="s">
        <v>3274</v>
      </c>
      <c r="D991" s="48" t="s">
        <v>3408</v>
      </c>
      <c r="E991" s="48" t="s">
        <v>3409</v>
      </c>
      <c r="F991" s="49" t="s">
        <v>47</v>
      </c>
      <c r="G991" s="50">
        <v>882.6</v>
      </c>
      <c r="H991" s="50">
        <v>555.1</v>
      </c>
      <c r="I991" s="50">
        <v>158</v>
      </c>
      <c r="J991" s="50">
        <v>0</v>
      </c>
      <c r="K991" s="50">
        <f t="shared" si="32"/>
        <v>1595.7</v>
      </c>
      <c r="L991" s="50">
        <v>2500</v>
      </c>
      <c r="M991" s="50">
        <f t="shared" si="33"/>
        <v>-904.3</v>
      </c>
      <c r="N991" s="51" t="s">
        <v>103</v>
      </c>
      <c r="O991" s="51" t="s">
        <v>3410</v>
      </c>
      <c r="P991" s="51">
        <v>15730678065</v>
      </c>
      <c r="Q991" s="51"/>
      <c r="R991" s="51"/>
    </row>
    <row r="992" ht="27" customHeight="1" spans="1:18">
      <c r="A992" s="48">
        <v>989</v>
      </c>
      <c r="B992" s="48" t="s">
        <v>2969</v>
      </c>
      <c r="C992" s="48" t="s">
        <v>3274</v>
      </c>
      <c r="D992" s="48" t="s">
        <v>3411</v>
      </c>
      <c r="E992" s="48" t="s">
        <v>3412</v>
      </c>
      <c r="F992" s="49" t="s">
        <v>47</v>
      </c>
      <c r="G992" s="50">
        <v>882.6</v>
      </c>
      <c r="H992" s="50">
        <v>555.1</v>
      </c>
      <c r="I992" s="50">
        <v>158</v>
      </c>
      <c r="J992" s="50">
        <v>0</v>
      </c>
      <c r="K992" s="50">
        <f t="shared" si="32"/>
        <v>1595.7</v>
      </c>
      <c r="L992" s="50">
        <v>2500</v>
      </c>
      <c r="M992" s="50">
        <f t="shared" si="33"/>
        <v>-904.3</v>
      </c>
      <c r="N992" s="51" t="s">
        <v>42</v>
      </c>
      <c r="O992" s="51" t="s">
        <v>3413</v>
      </c>
      <c r="P992" s="51">
        <v>15023869577</v>
      </c>
      <c r="Q992" s="51"/>
      <c r="R992" s="51"/>
    </row>
    <row r="993" ht="27" customHeight="1" spans="1:18">
      <c r="A993" s="48">
        <v>990</v>
      </c>
      <c r="B993" s="48" t="s">
        <v>2969</v>
      </c>
      <c r="C993" s="48" t="s">
        <v>3274</v>
      </c>
      <c r="D993" s="48" t="s">
        <v>3414</v>
      </c>
      <c r="E993" s="48" t="s">
        <v>2251</v>
      </c>
      <c r="F993" s="49" t="s">
        <v>47</v>
      </c>
      <c r="G993" s="50">
        <v>882.6</v>
      </c>
      <c r="H993" s="50">
        <v>555.1</v>
      </c>
      <c r="I993" s="50">
        <v>158</v>
      </c>
      <c r="J993" s="50">
        <v>0</v>
      </c>
      <c r="K993" s="50">
        <f t="shared" si="32"/>
        <v>1595.7</v>
      </c>
      <c r="L993" s="50">
        <v>2500</v>
      </c>
      <c r="M993" s="50">
        <f t="shared" si="33"/>
        <v>-904.3</v>
      </c>
      <c r="N993" s="51" t="s">
        <v>42</v>
      </c>
      <c r="O993" s="51" t="s">
        <v>3415</v>
      </c>
      <c r="P993" s="51">
        <v>17378366755</v>
      </c>
      <c r="Q993" s="51"/>
      <c r="R993" s="51"/>
    </row>
    <row r="994" ht="27" customHeight="1" spans="1:18">
      <c r="A994" s="48">
        <v>991</v>
      </c>
      <c r="B994" s="48" t="s">
        <v>2969</v>
      </c>
      <c r="C994" s="48" t="s">
        <v>3274</v>
      </c>
      <c r="D994" s="48" t="s">
        <v>3416</v>
      </c>
      <c r="E994" s="48" t="s">
        <v>3417</v>
      </c>
      <c r="F994" s="49" t="s">
        <v>47</v>
      </c>
      <c r="G994" s="50">
        <v>882.6</v>
      </c>
      <c r="H994" s="50">
        <v>555.1</v>
      </c>
      <c r="I994" s="50">
        <v>0</v>
      </c>
      <c r="J994" s="50">
        <v>0</v>
      </c>
      <c r="K994" s="50">
        <f t="shared" si="32"/>
        <v>1437.7</v>
      </c>
      <c r="L994" s="50">
        <v>2500</v>
      </c>
      <c r="M994" s="50">
        <f t="shared" si="33"/>
        <v>-1062.3</v>
      </c>
      <c r="N994" s="51" t="s">
        <v>42</v>
      </c>
      <c r="O994" s="51" t="s">
        <v>3418</v>
      </c>
      <c r="P994" s="51">
        <v>13101262357</v>
      </c>
      <c r="Q994" s="51"/>
      <c r="R994" s="51" t="s">
        <v>803</v>
      </c>
    </row>
    <row r="995" ht="27" customHeight="1" spans="1:18">
      <c r="A995" s="48">
        <v>992</v>
      </c>
      <c r="B995" s="48" t="s">
        <v>2969</v>
      </c>
      <c r="C995" s="48" t="s">
        <v>3274</v>
      </c>
      <c r="D995" s="48" t="s">
        <v>3419</v>
      </c>
      <c r="E995" s="48" t="s">
        <v>3420</v>
      </c>
      <c r="F995" s="49" t="s">
        <v>47</v>
      </c>
      <c r="G995" s="50">
        <v>882.6</v>
      </c>
      <c r="H995" s="50">
        <v>555.1</v>
      </c>
      <c r="I995" s="50">
        <v>158</v>
      </c>
      <c r="J995" s="50">
        <v>0</v>
      </c>
      <c r="K995" s="50">
        <f t="shared" si="32"/>
        <v>1595.7</v>
      </c>
      <c r="L995" s="50">
        <v>2500</v>
      </c>
      <c r="M995" s="50">
        <f t="shared" si="33"/>
        <v>-904.3</v>
      </c>
      <c r="N995" s="51" t="s">
        <v>103</v>
      </c>
      <c r="O995" s="51" t="s">
        <v>3421</v>
      </c>
      <c r="P995" s="51">
        <v>13996413529</v>
      </c>
      <c r="Q995" s="51"/>
      <c r="R995" s="51"/>
    </row>
    <row r="996" ht="27" customHeight="1" spans="1:18">
      <c r="A996" s="48">
        <v>993</v>
      </c>
      <c r="B996" s="48" t="s">
        <v>2969</v>
      </c>
      <c r="C996" s="48" t="s">
        <v>3422</v>
      </c>
      <c r="D996" s="56" t="s">
        <v>3423</v>
      </c>
      <c r="E996" s="48" t="s">
        <v>3424</v>
      </c>
      <c r="F996" s="49" t="s">
        <v>711</v>
      </c>
      <c r="G996" s="50">
        <v>796.16</v>
      </c>
      <c r="H996" s="50">
        <v>555.1</v>
      </c>
      <c r="I996" s="50">
        <v>158</v>
      </c>
      <c r="J996" s="50">
        <v>0</v>
      </c>
      <c r="K996" s="50">
        <f t="shared" si="32"/>
        <v>1509.26</v>
      </c>
      <c r="L996" s="50">
        <v>2500</v>
      </c>
      <c r="M996" s="50">
        <f t="shared" si="33"/>
        <v>-990.74</v>
      </c>
      <c r="N996" s="51" t="s">
        <v>51</v>
      </c>
      <c r="O996" s="51" t="s">
        <v>3425</v>
      </c>
      <c r="P996" s="51">
        <v>16623125730</v>
      </c>
      <c r="Q996" s="51"/>
      <c r="R996" s="51"/>
    </row>
    <row r="997" ht="27" customHeight="1" spans="1:18">
      <c r="A997" s="48">
        <v>994</v>
      </c>
      <c r="B997" s="48" t="s">
        <v>2969</v>
      </c>
      <c r="C997" s="48" t="s">
        <v>3422</v>
      </c>
      <c r="D997" s="56" t="s">
        <v>3426</v>
      </c>
      <c r="E997" s="48" t="s">
        <v>3427</v>
      </c>
      <c r="F997" s="49" t="s">
        <v>33</v>
      </c>
      <c r="G997" s="50">
        <v>966.8</v>
      </c>
      <c r="H997" s="50">
        <v>555.1</v>
      </c>
      <c r="I997" s="50">
        <v>158</v>
      </c>
      <c r="J997" s="50">
        <v>0</v>
      </c>
      <c r="K997" s="50">
        <f t="shared" si="32"/>
        <v>1679.9</v>
      </c>
      <c r="L997" s="50">
        <v>2500</v>
      </c>
      <c r="M997" s="50">
        <f t="shared" si="33"/>
        <v>-820.1</v>
      </c>
      <c r="N997" s="51" t="s">
        <v>103</v>
      </c>
      <c r="O997" s="51" t="s">
        <v>3428</v>
      </c>
      <c r="P997" s="51">
        <v>19822342366</v>
      </c>
      <c r="Q997" s="51"/>
      <c r="R997" s="53" t="s">
        <v>3429</v>
      </c>
    </row>
    <row r="998" ht="27" customHeight="1" spans="1:18">
      <c r="A998" s="48">
        <v>995</v>
      </c>
      <c r="B998" s="48" t="s">
        <v>2969</v>
      </c>
      <c r="C998" s="48" t="s">
        <v>3422</v>
      </c>
      <c r="D998" s="56" t="s">
        <v>3430</v>
      </c>
      <c r="E998" s="48" t="s">
        <v>3431</v>
      </c>
      <c r="F998" s="49" t="s">
        <v>33</v>
      </c>
      <c r="G998" s="50">
        <v>902.6</v>
      </c>
      <c r="H998" s="50">
        <v>555.1</v>
      </c>
      <c r="I998" s="50">
        <v>0</v>
      </c>
      <c r="J998" s="50">
        <v>0</v>
      </c>
      <c r="K998" s="50">
        <f t="shared" si="32"/>
        <v>1457.7</v>
      </c>
      <c r="L998" s="50">
        <v>2500</v>
      </c>
      <c r="M998" s="50">
        <f t="shared" si="33"/>
        <v>-1042.3</v>
      </c>
      <c r="N998" s="51" t="s">
        <v>103</v>
      </c>
      <c r="O998" s="51" t="s">
        <v>3432</v>
      </c>
      <c r="P998" s="51">
        <v>18942836132</v>
      </c>
      <c r="Q998" s="51"/>
      <c r="R998" s="53" t="s">
        <v>3433</v>
      </c>
    </row>
    <row r="999" ht="27" customHeight="1" spans="1:18">
      <c r="A999" s="48">
        <v>996</v>
      </c>
      <c r="B999" s="48" t="s">
        <v>2969</v>
      </c>
      <c r="C999" s="48" t="s">
        <v>3422</v>
      </c>
      <c r="D999" s="48" t="s">
        <v>3434</v>
      </c>
      <c r="E999" s="48" t="s">
        <v>3435</v>
      </c>
      <c r="F999" s="49" t="s">
        <v>47</v>
      </c>
      <c r="G999" s="50">
        <v>882.6</v>
      </c>
      <c r="H999" s="50">
        <v>555.1</v>
      </c>
      <c r="I999" s="50">
        <v>158</v>
      </c>
      <c r="J999" s="50">
        <v>0</v>
      </c>
      <c r="K999" s="50">
        <f t="shared" si="32"/>
        <v>1595.7</v>
      </c>
      <c r="L999" s="50">
        <v>2500</v>
      </c>
      <c r="M999" s="50">
        <f t="shared" si="33"/>
        <v>-904.3</v>
      </c>
      <c r="N999" s="51" t="s">
        <v>42</v>
      </c>
      <c r="O999" s="51" t="s">
        <v>3436</v>
      </c>
      <c r="P999" s="51">
        <v>13896756742</v>
      </c>
      <c r="Q999" s="51"/>
      <c r="R999" s="51"/>
    </row>
    <row r="1000" ht="27" customHeight="1" spans="1:18">
      <c r="A1000" s="48">
        <v>997</v>
      </c>
      <c r="B1000" s="48" t="s">
        <v>2969</v>
      </c>
      <c r="C1000" s="48" t="s">
        <v>3422</v>
      </c>
      <c r="D1000" s="48" t="s">
        <v>3437</v>
      </c>
      <c r="E1000" s="48" t="s">
        <v>3438</v>
      </c>
      <c r="F1000" s="49" t="s">
        <v>47</v>
      </c>
      <c r="G1000" s="50">
        <v>882.6</v>
      </c>
      <c r="H1000" s="50">
        <v>555.1</v>
      </c>
      <c r="I1000" s="50">
        <v>158</v>
      </c>
      <c r="J1000" s="50">
        <v>0</v>
      </c>
      <c r="K1000" s="50">
        <f t="shared" si="32"/>
        <v>1595.7</v>
      </c>
      <c r="L1000" s="50">
        <v>2500</v>
      </c>
      <c r="M1000" s="50">
        <f t="shared" si="33"/>
        <v>-904.3</v>
      </c>
      <c r="N1000" s="51" t="s">
        <v>1295</v>
      </c>
      <c r="O1000" s="51" t="s">
        <v>3439</v>
      </c>
      <c r="P1000" s="51">
        <v>19115659382</v>
      </c>
      <c r="Q1000" s="51"/>
      <c r="R1000" s="51"/>
    </row>
    <row r="1001" ht="27" customHeight="1" spans="1:18">
      <c r="A1001" s="48">
        <v>998</v>
      </c>
      <c r="B1001" s="48" t="s">
        <v>2969</v>
      </c>
      <c r="C1001" s="48" t="s">
        <v>3422</v>
      </c>
      <c r="D1001" s="48" t="s">
        <v>3440</v>
      </c>
      <c r="E1001" s="48" t="s">
        <v>3441</v>
      </c>
      <c r="F1001" s="49" t="s">
        <v>47</v>
      </c>
      <c r="G1001" s="50">
        <v>882.6</v>
      </c>
      <c r="H1001" s="50">
        <v>555.1</v>
      </c>
      <c r="I1001" s="50">
        <v>158</v>
      </c>
      <c r="J1001" s="50">
        <v>0</v>
      </c>
      <c r="K1001" s="50">
        <f t="shared" si="32"/>
        <v>1595.7</v>
      </c>
      <c r="L1001" s="50">
        <v>2500</v>
      </c>
      <c r="M1001" s="50">
        <f t="shared" si="33"/>
        <v>-904.3</v>
      </c>
      <c r="N1001" s="51" t="s">
        <v>177</v>
      </c>
      <c r="O1001" s="51" t="s">
        <v>3442</v>
      </c>
      <c r="P1001" s="51">
        <v>18725628493</v>
      </c>
      <c r="Q1001" s="51"/>
      <c r="R1001" s="51"/>
    </row>
    <row r="1002" ht="27" customHeight="1" spans="1:18">
      <c r="A1002" s="48">
        <v>999</v>
      </c>
      <c r="B1002" s="48" t="s">
        <v>2969</v>
      </c>
      <c r="C1002" s="48" t="s">
        <v>3422</v>
      </c>
      <c r="D1002" s="48" t="s">
        <v>3443</v>
      </c>
      <c r="E1002" s="48" t="s">
        <v>3444</v>
      </c>
      <c r="F1002" s="49" t="s">
        <v>47</v>
      </c>
      <c r="G1002" s="50">
        <v>882.6</v>
      </c>
      <c r="H1002" s="50">
        <v>555.1</v>
      </c>
      <c r="I1002" s="50">
        <v>158</v>
      </c>
      <c r="J1002" s="50">
        <v>0</v>
      </c>
      <c r="K1002" s="50">
        <f t="shared" si="32"/>
        <v>1595.7</v>
      </c>
      <c r="L1002" s="50">
        <v>2500</v>
      </c>
      <c r="M1002" s="50">
        <f t="shared" si="33"/>
        <v>-904.3</v>
      </c>
      <c r="N1002" s="51" t="s">
        <v>55</v>
      </c>
      <c r="O1002" s="51" t="s">
        <v>3445</v>
      </c>
      <c r="P1002" s="51">
        <v>17830693607</v>
      </c>
      <c r="Q1002" s="51"/>
      <c r="R1002" s="51"/>
    </row>
    <row r="1003" ht="27" customHeight="1" spans="1:18">
      <c r="A1003" s="48">
        <v>1000</v>
      </c>
      <c r="B1003" s="48" t="s">
        <v>2969</v>
      </c>
      <c r="C1003" s="48" t="s">
        <v>3422</v>
      </c>
      <c r="D1003" s="48" t="s">
        <v>3446</v>
      </c>
      <c r="E1003" s="48" t="s">
        <v>3447</v>
      </c>
      <c r="F1003" s="49" t="s">
        <v>47</v>
      </c>
      <c r="G1003" s="50">
        <v>882.6</v>
      </c>
      <c r="H1003" s="50">
        <v>555.1</v>
      </c>
      <c r="I1003" s="50">
        <v>158</v>
      </c>
      <c r="J1003" s="50">
        <v>0</v>
      </c>
      <c r="K1003" s="50">
        <f t="shared" si="32"/>
        <v>1595.7</v>
      </c>
      <c r="L1003" s="50">
        <v>2500</v>
      </c>
      <c r="M1003" s="50">
        <f t="shared" si="33"/>
        <v>-904.3</v>
      </c>
      <c r="N1003" s="51" t="s">
        <v>51</v>
      </c>
      <c r="O1003" s="51" t="s">
        <v>3448</v>
      </c>
      <c r="P1003" s="51">
        <v>17323463551</v>
      </c>
      <c r="Q1003" s="51"/>
      <c r="R1003" s="51"/>
    </row>
    <row r="1004" ht="27" customHeight="1" spans="1:18">
      <c r="A1004" s="48">
        <v>1001</v>
      </c>
      <c r="B1004" s="48" t="s">
        <v>2969</v>
      </c>
      <c r="C1004" s="48" t="s">
        <v>3422</v>
      </c>
      <c r="D1004" s="48" t="s">
        <v>3449</v>
      </c>
      <c r="E1004" s="48" t="s">
        <v>3450</v>
      </c>
      <c r="F1004" s="49" t="s">
        <v>47</v>
      </c>
      <c r="G1004" s="50">
        <v>882.6</v>
      </c>
      <c r="H1004" s="50">
        <v>555.1</v>
      </c>
      <c r="I1004" s="50">
        <v>0</v>
      </c>
      <c r="J1004" s="50">
        <v>0</v>
      </c>
      <c r="K1004" s="50">
        <f t="shared" si="32"/>
        <v>1437.7</v>
      </c>
      <c r="L1004" s="50">
        <v>2500</v>
      </c>
      <c r="M1004" s="50">
        <f t="shared" si="33"/>
        <v>-1062.3</v>
      </c>
      <c r="N1004" s="51" t="s">
        <v>51</v>
      </c>
      <c r="O1004" s="51" t="s">
        <v>3451</v>
      </c>
      <c r="P1004" s="51">
        <v>15023156662</v>
      </c>
      <c r="Q1004" s="51"/>
      <c r="R1004" s="51"/>
    </row>
    <row r="1005" ht="27" customHeight="1" spans="1:18">
      <c r="A1005" s="48">
        <v>1002</v>
      </c>
      <c r="B1005" s="48" t="s">
        <v>2969</v>
      </c>
      <c r="C1005" s="48" t="s">
        <v>3422</v>
      </c>
      <c r="D1005" s="48" t="s">
        <v>3452</v>
      </c>
      <c r="E1005" s="48" t="s">
        <v>3453</v>
      </c>
      <c r="F1005" s="49" t="s">
        <v>47</v>
      </c>
      <c r="G1005" s="50">
        <v>882.6</v>
      </c>
      <c r="H1005" s="50">
        <v>555.1</v>
      </c>
      <c r="I1005" s="50">
        <v>158</v>
      </c>
      <c r="J1005" s="50">
        <v>0</v>
      </c>
      <c r="K1005" s="50">
        <f t="shared" si="32"/>
        <v>1595.7</v>
      </c>
      <c r="L1005" s="50">
        <v>2500</v>
      </c>
      <c r="M1005" s="50">
        <f t="shared" si="33"/>
        <v>-904.3</v>
      </c>
      <c r="N1005" s="51" t="s">
        <v>74</v>
      </c>
      <c r="O1005" s="51" t="s">
        <v>3454</v>
      </c>
      <c r="P1005" s="51">
        <v>13648294656</v>
      </c>
      <c r="Q1005" s="51"/>
      <c r="R1005" s="51"/>
    </row>
    <row r="1006" ht="27" customHeight="1" spans="1:18">
      <c r="A1006" s="48">
        <v>1003</v>
      </c>
      <c r="B1006" s="48" t="s">
        <v>2969</v>
      </c>
      <c r="C1006" s="48" t="s">
        <v>3422</v>
      </c>
      <c r="D1006" s="48" t="s">
        <v>3455</v>
      </c>
      <c r="E1006" s="48" t="s">
        <v>3456</v>
      </c>
      <c r="F1006" s="49" t="s">
        <v>47</v>
      </c>
      <c r="G1006" s="50">
        <v>882.6</v>
      </c>
      <c r="H1006" s="50">
        <v>555.1</v>
      </c>
      <c r="I1006" s="50">
        <v>158</v>
      </c>
      <c r="J1006" s="50">
        <v>0</v>
      </c>
      <c r="K1006" s="50">
        <f t="shared" si="32"/>
        <v>1595.7</v>
      </c>
      <c r="L1006" s="50">
        <v>2500</v>
      </c>
      <c r="M1006" s="50">
        <f t="shared" si="33"/>
        <v>-904.3</v>
      </c>
      <c r="N1006" s="51" t="s">
        <v>177</v>
      </c>
      <c r="O1006" s="51" t="s">
        <v>3457</v>
      </c>
      <c r="P1006" s="51">
        <v>15223121363</v>
      </c>
      <c r="Q1006" s="51"/>
      <c r="R1006" s="51"/>
    </row>
    <row r="1007" ht="27" customHeight="1" spans="1:18">
      <c r="A1007" s="48">
        <v>1004</v>
      </c>
      <c r="B1007" s="48" t="s">
        <v>2969</v>
      </c>
      <c r="C1007" s="48" t="s">
        <v>3422</v>
      </c>
      <c r="D1007" s="48" t="s">
        <v>3458</v>
      </c>
      <c r="E1007" s="48" t="s">
        <v>3459</v>
      </c>
      <c r="F1007" s="49" t="s">
        <v>47</v>
      </c>
      <c r="G1007" s="50">
        <v>882.6</v>
      </c>
      <c r="H1007" s="50">
        <v>555.1</v>
      </c>
      <c r="I1007" s="50">
        <v>158</v>
      </c>
      <c r="J1007" s="50">
        <v>0</v>
      </c>
      <c r="K1007" s="50">
        <f t="shared" si="32"/>
        <v>1595.7</v>
      </c>
      <c r="L1007" s="50">
        <v>2500</v>
      </c>
      <c r="M1007" s="50">
        <f t="shared" si="33"/>
        <v>-904.3</v>
      </c>
      <c r="N1007" s="51" t="s">
        <v>42</v>
      </c>
      <c r="O1007" s="51" t="s">
        <v>3460</v>
      </c>
      <c r="P1007" s="51">
        <v>17815367122</v>
      </c>
      <c r="Q1007" s="51"/>
      <c r="R1007" s="51"/>
    </row>
    <row r="1008" ht="27" customHeight="1" spans="1:18">
      <c r="A1008" s="48">
        <v>1005</v>
      </c>
      <c r="B1008" s="48" t="s">
        <v>2969</v>
      </c>
      <c r="C1008" s="48" t="s">
        <v>3422</v>
      </c>
      <c r="D1008" s="48" t="s">
        <v>3461</v>
      </c>
      <c r="E1008" s="48" t="s">
        <v>3462</v>
      </c>
      <c r="F1008" s="49" t="s">
        <v>47</v>
      </c>
      <c r="G1008" s="50">
        <v>882.6</v>
      </c>
      <c r="H1008" s="50">
        <v>555.1</v>
      </c>
      <c r="I1008" s="50">
        <v>158</v>
      </c>
      <c r="J1008" s="50">
        <v>0</v>
      </c>
      <c r="K1008" s="50">
        <f t="shared" si="32"/>
        <v>1595.7</v>
      </c>
      <c r="L1008" s="50">
        <v>2500</v>
      </c>
      <c r="M1008" s="50">
        <f t="shared" si="33"/>
        <v>-904.3</v>
      </c>
      <c r="N1008" s="51" t="s">
        <v>42</v>
      </c>
      <c r="O1008" s="51" t="s">
        <v>3463</v>
      </c>
      <c r="P1008" s="51">
        <v>17708367837</v>
      </c>
      <c r="Q1008" s="51"/>
      <c r="R1008" s="51"/>
    </row>
    <row r="1009" ht="27" customHeight="1" spans="1:18">
      <c r="A1009" s="48">
        <v>1006</v>
      </c>
      <c r="B1009" s="48" t="s">
        <v>2969</v>
      </c>
      <c r="C1009" s="48" t="s">
        <v>3422</v>
      </c>
      <c r="D1009" s="48" t="s">
        <v>3464</v>
      </c>
      <c r="E1009" s="48" t="s">
        <v>3465</v>
      </c>
      <c r="F1009" s="49" t="s">
        <v>47</v>
      </c>
      <c r="G1009" s="50">
        <v>882.6</v>
      </c>
      <c r="H1009" s="50">
        <v>555.1</v>
      </c>
      <c r="I1009" s="50">
        <v>158</v>
      </c>
      <c r="J1009" s="50">
        <v>0</v>
      </c>
      <c r="K1009" s="50">
        <f t="shared" si="32"/>
        <v>1595.7</v>
      </c>
      <c r="L1009" s="50">
        <v>2500</v>
      </c>
      <c r="M1009" s="50">
        <f t="shared" si="33"/>
        <v>-904.3</v>
      </c>
      <c r="N1009" s="51" t="s">
        <v>55</v>
      </c>
      <c r="O1009" s="51" t="s">
        <v>3466</v>
      </c>
      <c r="P1009" s="51">
        <v>18165524923</v>
      </c>
      <c r="Q1009" s="51"/>
      <c r="R1009" s="51"/>
    </row>
    <row r="1010" ht="27" customHeight="1" spans="1:18">
      <c r="A1010" s="48">
        <v>1007</v>
      </c>
      <c r="B1010" s="48" t="s">
        <v>2969</v>
      </c>
      <c r="C1010" s="48" t="s">
        <v>3422</v>
      </c>
      <c r="D1010" s="48" t="s">
        <v>3467</v>
      </c>
      <c r="E1010" s="48" t="s">
        <v>3468</v>
      </c>
      <c r="F1010" s="49" t="s">
        <v>47</v>
      </c>
      <c r="G1010" s="50">
        <v>882.6</v>
      </c>
      <c r="H1010" s="50">
        <v>555.1</v>
      </c>
      <c r="I1010" s="50">
        <v>158</v>
      </c>
      <c r="J1010" s="50">
        <v>0</v>
      </c>
      <c r="K1010" s="50">
        <f t="shared" si="32"/>
        <v>1595.7</v>
      </c>
      <c r="L1010" s="50">
        <v>2500</v>
      </c>
      <c r="M1010" s="50">
        <f t="shared" si="33"/>
        <v>-904.3</v>
      </c>
      <c r="N1010" s="51" t="s">
        <v>3287</v>
      </c>
      <c r="O1010" s="51" t="s">
        <v>3469</v>
      </c>
      <c r="P1010" s="51">
        <v>15356810604</v>
      </c>
      <c r="Q1010" s="51"/>
      <c r="R1010" s="51"/>
    </row>
    <row r="1011" ht="27" customHeight="1" spans="1:18">
      <c r="A1011" s="48">
        <v>1008</v>
      </c>
      <c r="B1011" s="48" t="s">
        <v>2969</v>
      </c>
      <c r="C1011" s="48" t="s">
        <v>3422</v>
      </c>
      <c r="D1011" s="48" t="s">
        <v>3470</v>
      </c>
      <c r="E1011" s="48" t="s">
        <v>3471</v>
      </c>
      <c r="F1011" s="49" t="s">
        <v>47</v>
      </c>
      <c r="G1011" s="50">
        <v>882.6</v>
      </c>
      <c r="H1011" s="50">
        <v>555.1</v>
      </c>
      <c r="I1011" s="50">
        <v>158</v>
      </c>
      <c r="J1011" s="50">
        <v>0</v>
      </c>
      <c r="K1011" s="50">
        <f t="shared" si="32"/>
        <v>1595.7</v>
      </c>
      <c r="L1011" s="50">
        <v>2500</v>
      </c>
      <c r="M1011" s="50">
        <f t="shared" si="33"/>
        <v>-904.3</v>
      </c>
      <c r="N1011" s="51" t="s">
        <v>51</v>
      </c>
      <c r="O1011" s="51" t="s">
        <v>3472</v>
      </c>
      <c r="P1011" s="51">
        <v>18581081796</v>
      </c>
      <c r="Q1011" s="51"/>
      <c r="R1011" s="51"/>
    </row>
    <row r="1012" ht="27" customHeight="1" spans="1:18">
      <c r="A1012" s="48">
        <v>1009</v>
      </c>
      <c r="B1012" s="48" t="s">
        <v>2969</v>
      </c>
      <c r="C1012" s="48" t="s">
        <v>3422</v>
      </c>
      <c r="D1012" s="48" t="s">
        <v>3473</v>
      </c>
      <c r="E1012" s="48" t="s">
        <v>1978</v>
      </c>
      <c r="F1012" s="49" t="s">
        <v>47</v>
      </c>
      <c r="G1012" s="50">
        <v>882.6</v>
      </c>
      <c r="H1012" s="50">
        <v>555.1</v>
      </c>
      <c r="I1012" s="50">
        <v>158</v>
      </c>
      <c r="J1012" s="50">
        <v>0</v>
      </c>
      <c r="K1012" s="50">
        <f t="shared" si="32"/>
        <v>1595.7</v>
      </c>
      <c r="L1012" s="50">
        <v>2500</v>
      </c>
      <c r="M1012" s="50">
        <f t="shared" si="33"/>
        <v>-904.3</v>
      </c>
      <c r="N1012" s="51" t="s">
        <v>55</v>
      </c>
      <c r="O1012" s="51" t="s">
        <v>3474</v>
      </c>
      <c r="P1012" s="51">
        <v>19946909630</v>
      </c>
      <c r="Q1012" s="51"/>
      <c r="R1012" s="51"/>
    </row>
    <row r="1013" ht="27" customHeight="1" spans="1:18">
      <c r="A1013" s="48">
        <v>1010</v>
      </c>
      <c r="B1013" s="48" t="s">
        <v>2969</v>
      </c>
      <c r="C1013" s="48" t="s">
        <v>3422</v>
      </c>
      <c r="D1013" s="48" t="s">
        <v>3475</v>
      </c>
      <c r="E1013" s="48" t="s">
        <v>3476</v>
      </c>
      <c r="F1013" s="49" t="s">
        <v>47</v>
      </c>
      <c r="G1013" s="50">
        <v>882.6</v>
      </c>
      <c r="H1013" s="50">
        <v>555.1</v>
      </c>
      <c r="I1013" s="50">
        <v>158</v>
      </c>
      <c r="J1013" s="50">
        <v>0</v>
      </c>
      <c r="K1013" s="50">
        <f t="shared" si="32"/>
        <v>1595.7</v>
      </c>
      <c r="L1013" s="50">
        <v>2500</v>
      </c>
      <c r="M1013" s="50">
        <f t="shared" si="33"/>
        <v>-904.3</v>
      </c>
      <c r="N1013" s="51" t="s">
        <v>55</v>
      </c>
      <c r="O1013" s="51" t="s">
        <v>3477</v>
      </c>
      <c r="P1013" s="51">
        <v>16602366983</v>
      </c>
      <c r="Q1013" s="51"/>
      <c r="R1013" s="51"/>
    </row>
    <row r="1014" ht="27" customHeight="1" spans="1:18">
      <c r="A1014" s="48">
        <v>1011</v>
      </c>
      <c r="B1014" s="48" t="s">
        <v>2969</v>
      </c>
      <c r="C1014" s="48" t="s">
        <v>3422</v>
      </c>
      <c r="D1014" s="48" t="s">
        <v>3478</v>
      </c>
      <c r="E1014" s="48" t="s">
        <v>3479</v>
      </c>
      <c r="F1014" s="49" t="s">
        <v>47</v>
      </c>
      <c r="G1014" s="50">
        <v>882.6</v>
      </c>
      <c r="H1014" s="50">
        <v>555.1</v>
      </c>
      <c r="I1014" s="50">
        <v>158</v>
      </c>
      <c r="J1014" s="50">
        <v>0</v>
      </c>
      <c r="K1014" s="50">
        <f t="shared" si="32"/>
        <v>1595.7</v>
      </c>
      <c r="L1014" s="50">
        <v>2500</v>
      </c>
      <c r="M1014" s="50">
        <f t="shared" si="33"/>
        <v>-904.3</v>
      </c>
      <c r="N1014" s="51" t="s">
        <v>177</v>
      </c>
      <c r="O1014" s="51" t="s">
        <v>3480</v>
      </c>
      <c r="P1014" s="51">
        <v>17723657909</v>
      </c>
      <c r="Q1014" s="51"/>
      <c r="R1014" s="51"/>
    </row>
    <row r="1015" ht="27" customHeight="1" spans="1:18">
      <c r="A1015" s="48">
        <v>1012</v>
      </c>
      <c r="B1015" s="48" t="s">
        <v>2969</v>
      </c>
      <c r="C1015" s="48" t="s">
        <v>3422</v>
      </c>
      <c r="D1015" s="48" t="s">
        <v>3481</v>
      </c>
      <c r="E1015" s="48" t="s">
        <v>3482</v>
      </c>
      <c r="F1015" s="49" t="s">
        <v>47</v>
      </c>
      <c r="G1015" s="50">
        <v>882.6</v>
      </c>
      <c r="H1015" s="50">
        <v>555.1</v>
      </c>
      <c r="I1015" s="50">
        <v>158</v>
      </c>
      <c r="J1015" s="50">
        <v>0</v>
      </c>
      <c r="K1015" s="50">
        <f t="shared" si="32"/>
        <v>1595.7</v>
      </c>
      <c r="L1015" s="50">
        <v>2500</v>
      </c>
      <c r="M1015" s="50">
        <f t="shared" si="33"/>
        <v>-904.3</v>
      </c>
      <c r="N1015" s="51" t="s">
        <v>3483</v>
      </c>
      <c r="O1015" s="51" t="s">
        <v>3484</v>
      </c>
      <c r="P1015" s="51">
        <v>15696163325</v>
      </c>
      <c r="Q1015" s="51"/>
      <c r="R1015" s="51"/>
    </row>
    <row r="1016" ht="27" customHeight="1" spans="1:18">
      <c r="A1016" s="48">
        <v>1013</v>
      </c>
      <c r="B1016" s="48" t="s">
        <v>2969</v>
      </c>
      <c r="C1016" s="48" t="s">
        <v>3422</v>
      </c>
      <c r="D1016" s="48" t="s">
        <v>3485</v>
      </c>
      <c r="E1016" s="48" t="s">
        <v>3486</v>
      </c>
      <c r="F1016" s="49" t="s">
        <v>47</v>
      </c>
      <c r="G1016" s="50">
        <v>882.6</v>
      </c>
      <c r="H1016" s="50">
        <v>555.1</v>
      </c>
      <c r="I1016" s="50">
        <v>158</v>
      </c>
      <c r="J1016" s="50">
        <v>0</v>
      </c>
      <c r="K1016" s="50">
        <f t="shared" si="32"/>
        <v>1595.7</v>
      </c>
      <c r="L1016" s="50">
        <v>2500</v>
      </c>
      <c r="M1016" s="50">
        <f t="shared" si="33"/>
        <v>-904.3</v>
      </c>
      <c r="N1016" s="51" t="s">
        <v>173</v>
      </c>
      <c r="O1016" s="51" t="s">
        <v>3487</v>
      </c>
      <c r="P1016" s="51">
        <v>18523258951</v>
      </c>
      <c r="Q1016" s="51"/>
      <c r="R1016" s="51"/>
    </row>
    <row r="1017" ht="27" customHeight="1" spans="1:18">
      <c r="A1017" s="48">
        <v>1014</v>
      </c>
      <c r="B1017" s="48" t="s">
        <v>2969</v>
      </c>
      <c r="C1017" s="48" t="s">
        <v>3422</v>
      </c>
      <c r="D1017" s="48" t="s">
        <v>3488</v>
      </c>
      <c r="E1017" s="48" t="s">
        <v>3489</v>
      </c>
      <c r="F1017" s="49" t="s">
        <v>47</v>
      </c>
      <c r="G1017" s="50">
        <v>882.6</v>
      </c>
      <c r="H1017" s="50">
        <v>555.1</v>
      </c>
      <c r="I1017" s="50">
        <v>158</v>
      </c>
      <c r="J1017" s="50">
        <v>0</v>
      </c>
      <c r="K1017" s="50">
        <f t="shared" si="32"/>
        <v>1595.7</v>
      </c>
      <c r="L1017" s="50">
        <v>2500</v>
      </c>
      <c r="M1017" s="50">
        <f t="shared" si="33"/>
        <v>-904.3</v>
      </c>
      <c r="N1017" s="51" t="s">
        <v>103</v>
      </c>
      <c r="O1017" s="51" t="s">
        <v>3490</v>
      </c>
      <c r="P1017" s="51">
        <v>17823061959</v>
      </c>
      <c r="Q1017" s="51"/>
      <c r="R1017" s="51"/>
    </row>
    <row r="1018" ht="27" customHeight="1" spans="1:18">
      <c r="A1018" s="48">
        <v>1015</v>
      </c>
      <c r="B1018" s="48" t="s">
        <v>2969</v>
      </c>
      <c r="C1018" s="48" t="s">
        <v>3422</v>
      </c>
      <c r="D1018" s="48" t="s">
        <v>3491</v>
      </c>
      <c r="E1018" s="48" t="s">
        <v>3492</v>
      </c>
      <c r="F1018" s="49" t="s">
        <v>47</v>
      </c>
      <c r="G1018" s="50">
        <v>882.6</v>
      </c>
      <c r="H1018" s="50">
        <v>555.1</v>
      </c>
      <c r="I1018" s="50">
        <v>158</v>
      </c>
      <c r="J1018" s="50">
        <v>0</v>
      </c>
      <c r="K1018" s="50">
        <f t="shared" si="32"/>
        <v>1595.7</v>
      </c>
      <c r="L1018" s="50">
        <v>2500</v>
      </c>
      <c r="M1018" s="50">
        <f t="shared" si="33"/>
        <v>-904.3</v>
      </c>
      <c r="N1018" s="51" t="s">
        <v>55</v>
      </c>
      <c r="O1018" s="51" t="s">
        <v>3493</v>
      </c>
      <c r="P1018" s="51">
        <v>17815232737</v>
      </c>
      <c r="Q1018" s="51"/>
      <c r="R1018" s="51" t="s">
        <v>79</v>
      </c>
    </row>
    <row r="1019" ht="27" customHeight="1" spans="1:18">
      <c r="A1019" s="48">
        <v>1016</v>
      </c>
      <c r="B1019" s="48" t="s">
        <v>2969</v>
      </c>
      <c r="C1019" s="48" t="s">
        <v>3422</v>
      </c>
      <c r="D1019" s="48" t="s">
        <v>3494</v>
      </c>
      <c r="E1019" s="48" t="s">
        <v>3495</v>
      </c>
      <c r="F1019" s="49" t="s">
        <v>47</v>
      </c>
      <c r="G1019" s="50">
        <v>882.6</v>
      </c>
      <c r="H1019" s="50">
        <v>555.1</v>
      </c>
      <c r="I1019" s="50">
        <v>158</v>
      </c>
      <c r="J1019" s="50">
        <v>0</v>
      </c>
      <c r="K1019" s="50">
        <f t="shared" si="32"/>
        <v>1595.7</v>
      </c>
      <c r="L1019" s="50">
        <v>2500</v>
      </c>
      <c r="M1019" s="50">
        <f t="shared" si="33"/>
        <v>-904.3</v>
      </c>
      <c r="N1019" s="51" t="s">
        <v>42</v>
      </c>
      <c r="O1019" s="51" t="s">
        <v>3496</v>
      </c>
      <c r="P1019" s="51">
        <v>17359393760</v>
      </c>
      <c r="Q1019" s="51"/>
      <c r="R1019" s="51"/>
    </row>
    <row r="1020" ht="27" customHeight="1" spans="1:18">
      <c r="A1020" s="48">
        <v>1017</v>
      </c>
      <c r="B1020" s="48" t="s">
        <v>2969</v>
      </c>
      <c r="C1020" s="48" t="s">
        <v>3422</v>
      </c>
      <c r="D1020" s="48" t="s">
        <v>3497</v>
      </c>
      <c r="E1020" s="48" t="s">
        <v>3498</v>
      </c>
      <c r="F1020" s="49" t="s">
        <v>47</v>
      </c>
      <c r="G1020" s="50">
        <v>882.6</v>
      </c>
      <c r="H1020" s="50">
        <v>555.1</v>
      </c>
      <c r="I1020" s="50">
        <v>158</v>
      </c>
      <c r="J1020" s="50">
        <v>0</v>
      </c>
      <c r="K1020" s="50">
        <f t="shared" si="32"/>
        <v>1595.7</v>
      </c>
      <c r="L1020" s="50">
        <v>2500</v>
      </c>
      <c r="M1020" s="50">
        <f t="shared" si="33"/>
        <v>-904.3</v>
      </c>
      <c r="N1020" s="51" t="s">
        <v>177</v>
      </c>
      <c r="O1020" s="51" t="s">
        <v>3499</v>
      </c>
      <c r="P1020" s="51">
        <v>15025753744</v>
      </c>
      <c r="Q1020" s="51"/>
      <c r="R1020" s="51"/>
    </row>
    <row r="1021" ht="27" customHeight="1" spans="1:18">
      <c r="A1021" s="48">
        <v>1018</v>
      </c>
      <c r="B1021" s="48" t="s">
        <v>2969</v>
      </c>
      <c r="C1021" s="48" t="s">
        <v>3422</v>
      </c>
      <c r="D1021" s="48" t="s">
        <v>3500</v>
      </c>
      <c r="E1021" s="48" t="s">
        <v>3501</v>
      </c>
      <c r="F1021" s="49" t="s">
        <v>47</v>
      </c>
      <c r="G1021" s="50">
        <v>882.6</v>
      </c>
      <c r="H1021" s="50">
        <v>555.1</v>
      </c>
      <c r="I1021" s="50">
        <v>0</v>
      </c>
      <c r="J1021" s="50">
        <v>0</v>
      </c>
      <c r="K1021" s="50">
        <f t="shared" si="32"/>
        <v>1437.7</v>
      </c>
      <c r="L1021" s="50">
        <v>2500</v>
      </c>
      <c r="M1021" s="50">
        <f t="shared" si="33"/>
        <v>-1062.3</v>
      </c>
      <c r="N1021" s="51" t="s">
        <v>177</v>
      </c>
      <c r="O1021" s="51" t="s">
        <v>3502</v>
      </c>
      <c r="P1021" s="51">
        <v>13389670775</v>
      </c>
      <c r="Q1021" s="51"/>
      <c r="R1021" s="51"/>
    </row>
    <row r="1022" ht="27" customHeight="1" spans="1:18">
      <c r="A1022" s="48">
        <v>1019</v>
      </c>
      <c r="B1022" s="48" t="s">
        <v>2969</v>
      </c>
      <c r="C1022" s="48" t="s">
        <v>3422</v>
      </c>
      <c r="D1022" s="48" t="s">
        <v>3503</v>
      </c>
      <c r="E1022" s="48" t="s">
        <v>3504</v>
      </c>
      <c r="F1022" s="49" t="s">
        <v>47</v>
      </c>
      <c r="G1022" s="50">
        <v>882.6</v>
      </c>
      <c r="H1022" s="50">
        <v>555.1</v>
      </c>
      <c r="I1022" s="50">
        <v>158</v>
      </c>
      <c r="J1022" s="50">
        <v>0</v>
      </c>
      <c r="K1022" s="50">
        <f t="shared" si="32"/>
        <v>1595.7</v>
      </c>
      <c r="L1022" s="50">
        <v>2500</v>
      </c>
      <c r="M1022" s="50">
        <f t="shared" si="33"/>
        <v>-904.3</v>
      </c>
      <c r="N1022" s="51" t="s">
        <v>51</v>
      </c>
      <c r="O1022" s="51" t="s">
        <v>3505</v>
      </c>
      <c r="P1022" s="51">
        <v>17723894683</v>
      </c>
      <c r="Q1022" s="51"/>
      <c r="R1022" s="51"/>
    </row>
    <row r="1023" ht="27" customHeight="1" spans="1:18">
      <c r="A1023" s="48">
        <v>1020</v>
      </c>
      <c r="B1023" s="48" t="s">
        <v>2969</v>
      </c>
      <c r="C1023" s="48" t="s">
        <v>3422</v>
      </c>
      <c r="D1023" s="48" t="s">
        <v>3506</v>
      </c>
      <c r="E1023" s="48" t="s">
        <v>3507</v>
      </c>
      <c r="F1023" s="49" t="s">
        <v>47</v>
      </c>
      <c r="G1023" s="50">
        <v>882.6</v>
      </c>
      <c r="H1023" s="50">
        <v>555.1</v>
      </c>
      <c r="I1023" s="50">
        <v>158</v>
      </c>
      <c r="J1023" s="50">
        <v>0</v>
      </c>
      <c r="K1023" s="50">
        <f t="shared" si="32"/>
        <v>1595.7</v>
      </c>
      <c r="L1023" s="50">
        <v>2500</v>
      </c>
      <c r="M1023" s="50">
        <f t="shared" si="33"/>
        <v>-904.3</v>
      </c>
      <c r="N1023" s="51" t="s">
        <v>42</v>
      </c>
      <c r="O1023" s="51" t="s">
        <v>3508</v>
      </c>
      <c r="P1023" s="51">
        <v>18382634827</v>
      </c>
      <c r="Q1023" s="51"/>
      <c r="R1023" s="51"/>
    </row>
    <row r="1024" ht="27" customHeight="1" spans="1:18">
      <c r="A1024" s="48">
        <v>1021</v>
      </c>
      <c r="B1024" s="48" t="s">
        <v>2969</v>
      </c>
      <c r="C1024" s="48" t="s">
        <v>3422</v>
      </c>
      <c r="D1024" s="48" t="s">
        <v>3509</v>
      </c>
      <c r="E1024" s="48" t="s">
        <v>3510</v>
      </c>
      <c r="F1024" s="49" t="s">
        <v>47</v>
      </c>
      <c r="G1024" s="50">
        <v>882.6</v>
      </c>
      <c r="H1024" s="50">
        <v>555.1</v>
      </c>
      <c r="I1024" s="50">
        <v>158</v>
      </c>
      <c r="J1024" s="50">
        <v>0</v>
      </c>
      <c r="K1024" s="50">
        <f t="shared" si="32"/>
        <v>1595.7</v>
      </c>
      <c r="L1024" s="50">
        <v>2500</v>
      </c>
      <c r="M1024" s="50">
        <f t="shared" si="33"/>
        <v>-904.3</v>
      </c>
      <c r="N1024" s="51" t="s">
        <v>42</v>
      </c>
      <c r="O1024" s="51" t="s">
        <v>3511</v>
      </c>
      <c r="P1024" s="51">
        <v>19102365201</v>
      </c>
      <c r="Q1024" s="51"/>
      <c r="R1024" s="51"/>
    </row>
    <row r="1025" ht="27" customHeight="1" spans="1:18">
      <c r="A1025" s="48">
        <v>1022</v>
      </c>
      <c r="B1025" s="48" t="s">
        <v>2969</v>
      </c>
      <c r="C1025" s="48" t="s">
        <v>3422</v>
      </c>
      <c r="D1025" s="48" t="s">
        <v>3512</v>
      </c>
      <c r="E1025" s="48" t="s">
        <v>3513</v>
      </c>
      <c r="F1025" s="49" t="s">
        <v>47</v>
      </c>
      <c r="G1025" s="50">
        <v>882.6</v>
      </c>
      <c r="H1025" s="50">
        <v>555.1</v>
      </c>
      <c r="I1025" s="50">
        <v>158</v>
      </c>
      <c r="J1025" s="50">
        <v>0</v>
      </c>
      <c r="K1025" s="50">
        <f t="shared" si="32"/>
        <v>1595.7</v>
      </c>
      <c r="L1025" s="50">
        <v>2500</v>
      </c>
      <c r="M1025" s="50">
        <f t="shared" si="33"/>
        <v>-904.3</v>
      </c>
      <c r="N1025" s="51" t="s">
        <v>51</v>
      </c>
      <c r="O1025" s="51" t="s">
        <v>3514</v>
      </c>
      <c r="P1025" s="51">
        <v>15683078846</v>
      </c>
      <c r="Q1025" s="51"/>
      <c r="R1025" s="51"/>
    </row>
    <row r="1026" ht="27" customHeight="1" spans="1:18">
      <c r="A1026" s="48">
        <v>1023</v>
      </c>
      <c r="B1026" s="48" t="s">
        <v>2969</v>
      </c>
      <c r="C1026" s="48" t="s">
        <v>3422</v>
      </c>
      <c r="D1026" s="48" t="s">
        <v>3515</v>
      </c>
      <c r="E1026" s="48" t="s">
        <v>3516</v>
      </c>
      <c r="F1026" s="49" t="s">
        <v>47</v>
      </c>
      <c r="G1026" s="50">
        <v>882.6</v>
      </c>
      <c r="H1026" s="50">
        <v>555.1</v>
      </c>
      <c r="I1026" s="50">
        <v>158</v>
      </c>
      <c r="J1026" s="50">
        <v>0</v>
      </c>
      <c r="K1026" s="50">
        <f t="shared" si="32"/>
        <v>1595.7</v>
      </c>
      <c r="L1026" s="50">
        <v>2500</v>
      </c>
      <c r="M1026" s="50">
        <f t="shared" si="33"/>
        <v>-904.3</v>
      </c>
      <c r="N1026" s="51" t="s">
        <v>51</v>
      </c>
      <c r="O1026" s="51" t="s">
        <v>3517</v>
      </c>
      <c r="P1026" s="51">
        <v>15185664550</v>
      </c>
      <c r="Q1026" s="51"/>
      <c r="R1026" s="51"/>
    </row>
    <row r="1027" ht="27" customHeight="1" spans="1:18">
      <c r="A1027" s="48">
        <v>1024</v>
      </c>
      <c r="B1027" s="48" t="s">
        <v>2969</v>
      </c>
      <c r="C1027" s="48" t="s">
        <v>3422</v>
      </c>
      <c r="D1027" s="48" t="s">
        <v>3518</v>
      </c>
      <c r="E1027" s="48" t="s">
        <v>3519</v>
      </c>
      <c r="F1027" s="49" t="s">
        <v>47</v>
      </c>
      <c r="G1027" s="50">
        <v>882.6</v>
      </c>
      <c r="H1027" s="50">
        <v>555.1</v>
      </c>
      <c r="I1027" s="50">
        <v>158</v>
      </c>
      <c r="J1027" s="50">
        <v>0</v>
      </c>
      <c r="K1027" s="50">
        <f t="shared" si="32"/>
        <v>1595.7</v>
      </c>
      <c r="L1027" s="50">
        <v>2500</v>
      </c>
      <c r="M1027" s="50">
        <f t="shared" si="33"/>
        <v>-904.3</v>
      </c>
      <c r="N1027" s="51" t="s">
        <v>3520</v>
      </c>
      <c r="O1027" s="51" t="s">
        <v>3521</v>
      </c>
      <c r="P1027" s="51">
        <v>13360764381</v>
      </c>
      <c r="Q1027" s="51"/>
      <c r="R1027" s="51"/>
    </row>
    <row r="1028" ht="27" customHeight="1" spans="1:18">
      <c r="A1028" s="48">
        <v>1025</v>
      </c>
      <c r="B1028" s="48" t="s">
        <v>2969</v>
      </c>
      <c r="C1028" s="48" t="s">
        <v>3422</v>
      </c>
      <c r="D1028" s="48" t="s">
        <v>3522</v>
      </c>
      <c r="E1028" s="48" t="s">
        <v>3523</v>
      </c>
      <c r="F1028" s="49" t="s">
        <v>47</v>
      </c>
      <c r="G1028" s="50">
        <v>882.6</v>
      </c>
      <c r="H1028" s="50">
        <v>555.1</v>
      </c>
      <c r="I1028" s="50">
        <v>158</v>
      </c>
      <c r="J1028" s="50">
        <v>0</v>
      </c>
      <c r="K1028" s="50">
        <f t="shared" ref="K1028:K1091" si="34">G1028+H1028+I1028+J1028</f>
        <v>1595.7</v>
      </c>
      <c r="L1028" s="50">
        <v>2500</v>
      </c>
      <c r="M1028" s="50">
        <f t="shared" si="33"/>
        <v>-904.3</v>
      </c>
      <c r="N1028" s="51" t="s">
        <v>51</v>
      </c>
      <c r="O1028" s="51" t="s">
        <v>3524</v>
      </c>
      <c r="P1028" s="51">
        <v>15086812324</v>
      </c>
      <c r="Q1028" s="51"/>
      <c r="R1028" s="51"/>
    </row>
    <row r="1029" ht="27" customHeight="1" spans="1:18">
      <c r="A1029" s="48">
        <v>1026</v>
      </c>
      <c r="B1029" s="48" t="s">
        <v>2969</v>
      </c>
      <c r="C1029" s="48" t="s">
        <v>3422</v>
      </c>
      <c r="D1029" s="48" t="s">
        <v>3525</v>
      </c>
      <c r="E1029" s="48" t="s">
        <v>3526</v>
      </c>
      <c r="F1029" s="49" t="s">
        <v>47</v>
      </c>
      <c r="G1029" s="50">
        <v>882.6</v>
      </c>
      <c r="H1029" s="50">
        <v>555.1</v>
      </c>
      <c r="I1029" s="50">
        <v>158</v>
      </c>
      <c r="J1029" s="50">
        <v>0</v>
      </c>
      <c r="K1029" s="50">
        <f t="shared" si="34"/>
        <v>1595.7</v>
      </c>
      <c r="L1029" s="50">
        <v>2500</v>
      </c>
      <c r="M1029" s="50">
        <f t="shared" si="33"/>
        <v>-904.3</v>
      </c>
      <c r="N1029" s="51" t="s">
        <v>51</v>
      </c>
      <c r="O1029" s="51" t="s">
        <v>3527</v>
      </c>
      <c r="P1029" s="51">
        <v>18200285385</v>
      </c>
      <c r="Q1029" s="51"/>
      <c r="R1029" s="51"/>
    </row>
    <row r="1030" ht="27" customHeight="1" spans="1:18">
      <c r="A1030" s="48">
        <v>1027</v>
      </c>
      <c r="B1030" s="48" t="s">
        <v>2969</v>
      </c>
      <c r="C1030" s="48" t="s">
        <v>3422</v>
      </c>
      <c r="D1030" s="48" t="s">
        <v>3528</v>
      </c>
      <c r="E1030" s="48" t="s">
        <v>3529</v>
      </c>
      <c r="F1030" s="49" t="s">
        <v>47</v>
      </c>
      <c r="G1030" s="50">
        <v>882.6</v>
      </c>
      <c r="H1030" s="50">
        <v>555.1</v>
      </c>
      <c r="I1030" s="50">
        <v>158</v>
      </c>
      <c r="J1030" s="50">
        <v>0</v>
      </c>
      <c r="K1030" s="50">
        <f t="shared" si="34"/>
        <v>1595.7</v>
      </c>
      <c r="L1030" s="50">
        <v>2500</v>
      </c>
      <c r="M1030" s="50">
        <f t="shared" si="33"/>
        <v>-904.3</v>
      </c>
      <c r="N1030" s="51" t="s">
        <v>3530</v>
      </c>
      <c r="O1030" s="51" t="s">
        <v>3531</v>
      </c>
      <c r="P1030" s="51">
        <v>18581061918</v>
      </c>
      <c r="Q1030" s="51"/>
      <c r="R1030" s="51"/>
    </row>
    <row r="1031" ht="27" customHeight="1" spans="1:18">
      <c r="A1031" s="48">
        <v>1028</v>
      </c>
      <c r="B1031" s="48" t="s">
        <v>2969</v>
      </c>
      <c r="C1031" s="48" t="s">
        <v>3422</v>
      </c>
      <c r="D1031" s="48" t="s">
        <v>3532</v>
      </c>
      <c r="E1031" s="48" t="s">
        <v>3533</v>
      </c>
      <c r="F1031" s="49" t="s">
        <v>47</v>
      </c>
      <c r="G1031" s="50">
        <v>882.6</v>
      </c>
      <c r="H1031" s="50">
        <v>555.1</v>
      </c>
      <c r="I1031" s="50">
        <v>158</v>
      </c>
      <c r="J1031" s="50">
        <v>0</v>
      </c>
      <c r="K1031" s="50">
        <f t="shared" si="34"/>
        <v>1595.7</v>
      </c>
      <c r="L1031" s="50">
        <v>2500</v>
      </c>
      <c r="M1031" s="50">
        <f t="shared" si="33"/>
        <v>-904.3</v>
      </c>
      <c r="N1031" s="51"/>
      <c r="O1031" s="51"/>
      <c r="P1031" s="51"/>
      <c r="Q1031" s="51"/>
      <c r="R1031" s="51" t="s">
        <v>79</v>
      </c>
    </row>
    <row r="1032" ht="27" customHeight="1" spans="1:18">
      <c r="A1032" s="48">
        <v>1029</v>
      </c>
      <c r="B1032" s="48" t="s">
        <v>2969</v>
      </c>
      <c r="C1032" s="48" t="s">
        <v>3422</v>
      </c>
      <c r="D1032" s="48" t="s">
        <v>3534</v>
      </c>
      <c r="E1032" s="48" t="s">
        <v>3535</v>
      </c>
      <c r="F1032" s="49" t="s">
        <v>47</v>
      </c>
      <c r="G1032" s="50">
        <v>882.6</v>
      </c>
      <c r="H1032" s="50">
        <v>555.1</v>
      </c>
      <c r="I1032" s="50">
        <v>158</v>
      </c>
      <c r="J1032" s="50">
        <v>0</v>
      </c>
      <c r="K1032" s="50">
        <f t="shared" si="34"/>
        <v>1595.7</v>
      </c>
      <c r="L1032" s="50">
        <v>2500</v>
      </c>
      <c r="M1032" s="50">
        <f t="shared" si="33"/>
        <v>-904.3</v>
      </c>
      <c r="N1032" s="51" t="s">
        <v>51</v>
      </c>
      <c r="O1032" s="51" t="s">
        <v>3536</v>
      </c>
      <c r="P1032" s="51">
        <v>17382234167</v>
      </c>
      <c r="Q1032" s="51"/>
      <c r="R1032" s="51"/>
    </row>
    <row r="1033" ht="27" customHeight="1" spans="1:18">
      <c r="A1033" s="48">
        <v>1030</v>
      </c>
      <c r="B1033" s="48" t="s">
        <v>2969</v>
      </c>
      <c r="C1033" s="48" t="s">
        <v>3422</v>
      </c>
      <c r="D1033" s="48" t="s">
        <v>3537</v>
      </c>
      <c r="E1033" s="48" t="s">
        <v>3538</v>
      </c>
      <c r="F1033" s="49" t="s">
        <v>47</v>
      </c>
      <c r="G1033" s="50">
        <v>882.6</v>
      </c>
      <c r="H1033" s="50">
        <v>555.1</v>
      </c>
      <c r="I1033" s="50">
        <v>0</v>
      </c>
      <c r="J1033" s="50">
        <v>0</v>
      </c>
      <c r="K1033" s="50">
        <f t="shared" si="34"/>
        <v>1437.7</v>
      </c>
      <c r="L1033" s="50">
        <v>2500</v>
      </c>
      <c r="M1033" s="50">
        <f t="shared" si="33"/>
        <v>-1062.3</v>
      </c>
      <c r="N1033" s="51" t="s">
        <v>55</v>
      </c>
      <c r="O1033" s="51" t="s">
        <v>3539</v>
      </c>
      <c r="P1033" s="51">
        <v>15023514275</v>
      </c>
      <c r="Q1033" s="51"/>
      <c r="R1033" s="51"/>
    </row>
    <row r="1034" ht="27" customHeight="1" spans="1:18">
      <c r="A1034" s="48">
        <v>1031</v>
      </c>
      <c r="B1034" s="48" t="s">
        <v>2969</v>
      </c>
      <c r="C1034" s="48" t="s">
        <v>3422</v>
      </c>
      <c r="D1034" s="48" t="s">
        <v>3540</v>
      </c>
      <c r="E1034" s="48" t="s">
        <v>3541</v>
      </c>
      <c r="F1034" s="49" t="s">
        <v>47</v>
      </c>
      <c r="G1034" s="50">
        <v>882.6</v>
      </c>
      <c r="H1034" s="50">
        <v>555.1</v>
      </c>
      <c r="I1034" s="50">
        <v>158</v>
      </c>
      <c r="J1034" s="50">
        <v>0</v>
      </c>
      <c r="K1034" s="50">
        <f t="shared" si="34"/>
        <v>1595.7</v>
      </c>
      <c r="L1034" s="50">
        <v>2500</v>
      </c>
      <c r="M1034" s="50">
        <f t="shared" si="33"/>
        <v>-904.3</v>
      </c>
      <c r="N1034" s="51" t="s">
        <v>3542</v>
      </c>
      <c r="O1034" s="51" t="s">
        <v>3543</v>
      </c>
      <c r="P1034" s="51">
        <v>17318247602</v>
      </c>
      <c r="Q1034" s="51"/>
      <c r="R1034" s="51"/>
    </row>
    <row r="1035" ht="27" customHeight="1" spans="1:18">
      <c r="A1035" s="48">
        <v>1032</v>
      </c>
      <c r="B1035" s="48" t="s">
        <v>2969</v>
      </c>
      <c r="C1035" s="48" t="s">
        <v>3422</v>
      </c>
      <c r="D1035" s="48" t="s">
        <v>3544</v>
      </c>
      <c r="E1035" s="48" t="s">
        <v>3545</v>
      </c>
      <c r="F1035" s="49" t="s">
        <v>47</v>
      </c>
      <c r="G1035" s="50">
        <v>882.6</v>
      </c>
      <c r="H1035" s="50">
        <v>555.1</v>
      </c>
      <c r="I1035" s="50">
        <v>158</v>
      </c>
      <c r="J1035" s="50">
        <v>0</v>
      </c>
      <c r="K1035" s="50">
        <f t="shared" si="34"/>
        <v>1595.7</v>
      </c>
      <c r="L1035" s="50">
        <v>2500</v>
      </c>
      <c r="M1035" s="50">
        <f t="shared" si="33"/>
        <v>-904.3</v>
      </c>
      <c r="N1035" s="51" t="s">
        <v>42</v>
      </c>
      <c r="O1035" s="51" t="s">
        <v>3546</v>
      </c>
      <c r="P1035" s="51">
        <v>15084323832</v>
      </c>
      <c r="Q1035" s="51"/>
      <c r="R1035" s="51"/>
    </row>
    <row r="1036" ht="27" customHeight="1" spans="1:18">
      <c r="A1036" s="48">
        <v>1033</v>
      </c>
      <c r="B1036" s="48" t="s">
        <v>2969</v>
      </c>
      <c r="C1036" s="48" t="s">
        <v>3422</v>
      </c>
      <c r="D1036" s="48" t="s">
        <v>3547</v>
      </c>
      <c r="E1036" s="48" t="s">
        <v>3548</v>
      </c>
      <c r="F1036" s="49" t="s">
        <v>47</v>
      </c>
      <c r="G1036" s="50">
        <v>882.6</v>
      </c>
      <c r="H1036" s="50">
        <v>555.1</v>
      </c>
      <c r="I1036" s="50">
        <v>158</v>
      </c>
      <c r="J1036" s="50">
        <v>0</v>
      </c>
      <c r="K1036" s="50">
        <f t="shared" si="34"/>
        <v>1595.7</v>
      </c>
      <c r="L1036" s="50">
        <v>2500</v>
      </c>
      <c r="M1036" s="50">
        <f t="shared" si="33"/>
        <v>-904.3</v>
      </c>
      <c r="N1036" s="51" t="s">
        <v>173</v>
      </c>
      <c r="O1036" s="51" t="s">
        <v>3549</v>
      </c>
      <c r="P1036" s="51">
        <v>19562350071</v>
      </c>
      <c r="Q1036" s="51"/>
      <c r="R1036" s="51"/>
    </row>
    <row r="1037" ht="27" customHeight="1" spans="1:18">
      <c r="A1037" s="48">
        <v>1034</v>
      </c>
      <c r="B1037" s="48" t="s">
        <v>2969</v>
      </c>
      <c r="C1037" s="48" t="s">
        <v>3422</v>
      </c>
      <c r="D1037" s="48" t="s">
        <v>3550</v>
      </c>
      <c r="E1037" s="48" t="s">
        <v>3551</v>
      </c>
      <c r="F1037" s="49" t="s">
        <v>47</v>
      </c>
      <c r="G1037" s="50">
        <v>882.6</v>
      </c>
      <c r="H1037" s="50">
        <v>555.1</v>
      </c>
      <c r="I1037" s="50">
        <v>158</v>
      </c>
      <c r="J1037" s="50">
        <v>0</v>
      </c>
      <c r="K1037" s="50">
        <f t="shared" si="34"/>
        <v>1595.7</v>
      </c>
      <c r="L1037" s="50">
        <v>2500</v>
      </c>
      <c r="M1037" s="50">
        <f t="shared" si="33"/>
        <v>-904.3</v>
      </c>
      <c r="N1037" s="51" t="s">
        <v>173</v>
      </c>
      <c r="O1037" s="51" t="s">
        <v>3552</v>
      </c>
      <c r="P1037" s="51">
        <v>15856065904</v>
      </c>
      <c r="Q1037" s="51"/>
      <c r="R1037" s="51"/>
    </row>
    <row r="1038" ht="27" customHeight="1" spans="1:18">
      <c r="A1038" s="48">
        <v>1035</v>
      </c>
      <c r="B1038" s="48" t="s">
        <v>2969</v>
      </c>
      <c r="C1038" s="48" t="s">
        <v>3422</v>
      </c>
      <c r="D1038" s="48" t="s">
        <v>3553</v>
      </c>
      <c r="E1038" s="48" t="s">
        <v>3554</v>
      </c>
      <c r="F1038" s="49" t="s">
        <v>47</v>
      </c>
      <c r="G1038" s="50">
        <v>882.6</v>
      </c>
      <c r="H1038" s="50">
        <v>555.1</v>
      </c>
      <c r="I1038" s="50">
        <v>158</v>
      </c>
      <c r="J1038" s="50">
        <v>0</v>
      </c>
      <c r="K1038" s="50">
        <f t="shared" si="34"/>
        <v>1595.7</v>
      </c>
      <c r="L1038" s="50">
        <v>2500</v>
      </c>
      <c r="M1038" s="50">
        <f t="shared" si="33"/>
        <v>-904.3</v>
      </c>
      <c r="N1038" s="51" t="s">
        <v>3555</v>
      </c>
      <c r="O1038" s="51" t="s">
        <v>3556</v>
      </c>
      <c r="P1038" s="51">
        <v>18883646073</v>
      </c>
      <c r="Q1038" s="51"/>
      <c r="R1038" s="51"/>
    </row>
    <row r="1039" ht="27" customHeight="1" spans="1:18">
      <c r="A1039" s="48">
        <v>1036</v>
      </c>
      <c r="B1039" s="48" t="s">
        <v>2969</v>
      </c>
      <c r="C1039" s="48" t="s">
        <v>3422</v>
      </c>
      <c r="D1039" s="48" t="s">
        <v>3557</v>
      </c>
      <c r="E1039" s="48" t="s">
        <v>3558</v>
      </c>
      <c r="F1039" s="49" t="s">
        <v>47</v>
      </c>
      <c r="G1039" s="50">
        <v>882.6</v>
      </c>
      <c r="H1039" s="50">
        <v>555.1</v>
      </c>
      <c r="I1039" s="50">
        <v>0</v>
      </c>
      <c r="J1039" s="50">
        <v>0</v>
      </c>
      <c r="K1039" s="50">
        <f t="shared" si="34"/>
        <v>1437.7</v>
      </c>
      <c r="L1039" s="50">
        <v>2500</v>
      </c>
      <c r="M1039" s="50">
        <f t="shared" si="33"/>
        <v>-1062.3</v>
      </c>
      <c r="N1039" s="51" t="s">
        <v>3559</v>
      </c>
      <c r="O1039" s="51" t="s">
        <v>3560</v>
      </c>
      <c r="P1039" s="51">
        <v>13594565238</v>
      </c>
      <c r="Q1039" s="51"/>
      <c r="R1039" s="51"/>
    </row>
    <row r="1040" s="42" customFormat="1" ht="27" customHeight="1" spans="1:18">
      <c r="A1040" s="48">
        <v>1037</v>
      </c>
      <c r="B1040" s="48" t="s">
        <v>2969</v>
      </c>
      <c r="C1040" s="48" t="s">
        <v>3561</v>
      </c>
      <c r="D1040" s="48" t="s">
        <v>3562</v>
      </c>
      <c r="E1040" s="48" t="s">
        <v>3563</v>
      </c>
      <c r="F1040" s="49" t="s">
        <v>33</v>
      </c>
      <c r="G1040" s="50">
        <v>749.4</v>
      </c>
      <c r="H1040" s="50">
        <v>470.06</v>
      </c>
      <c r="I1040" s="50">
        <v>158</v>
      </c>
      <c r="J1040" s="50">
        <v>0</v>
      </c>
      <c r="K1040" s="50">
        <f t="shared" si="34"/>
        <v>1377.46</v>
      </c>
      <c r="L1040" s="50">
        <v>2500</v>
      </c>
      <c r="M1040" s="50">
        <f t="shared" si="33"/>
        <v>-1122.54</v>
      </c>
      <c r="N1040" s="51" t="s">
        <v>103</v>
      </c>
      <c r="O1040" s="51" t="s">
        <v>3564</v>
      </c>
      <c r="P1040" s="51">
        <v>13897059834</v>
      </c>
      <c r="Q1040" s="51"/>
      <c r="R1040" s="51"/>
    </row>
    <row r="1041" ht="27" customHeight="1" spans="1:18">
      <c r="A1041" s="48">
        <v>1038</v>
      </c>
      <c r="B1041" s="48" t="s">
        <v>2969</v>
      </c>
      <c r="C1041" s="48" t="s">
        <v>3561</v>
      </c>
      <c r="D1041" s="48" t="s">
        <v>3565</v>
      </c>
      <c r="E1041" s="48" t="s">
        <v>3566</v>
      </c>
      <c r="F1041" s="49" t="s">
        <v>33</v>
      </c>
      <c r="G1041" s="50">
        <v>749.4</v>
      </c>
      <c r="H1041" s="50">
        <v>555.1</v>
      </c>
      <c r="I1041" s="50">
        <v>158</v>
      </c>
      <c r="J1041" s="50">
        <v>0</v>
      </c>
      <c r="K1041" s="50">
        <f t="shared" si="34"/>
        <v>1462.5</v>
      </c>
      <c r="L1041" s="50">
        <v>2500</v>
      </c>
      <c r="M1041" s="50">
        <f t="shared" si="33"/>
        <v>-1037.5</v>
      </c>
      <c r="N1041" s="51" t="s">
        <v>51</v>
      </c>
      <c r="O1041" s="51" t="s">
        <v>3567</v>
      </c>
      <c r="P1041" s="51">
        <v>16609362973</v>
      </c>
      <c r="Q1041" s="51"/>
      <c r="R1041" s="51"/>
    </row>
    <row r="1042" ht="27" customHeight="1" spans="1:18">
      <c r="A1042" s="48">
        <v>1039</v>
      </c>
      <c r="B1042" s="48" t="s">
        <v>2969</v>
      </c>
      <c r="C1042" s="48" t="s">
        <v>3561</v>
      </c>
      <c r="D1042" s="48" t="s">
        <v>3568</v>
      </c>
      <c r="E1042" s="48" t="s">
        <v>3569</v>
      </c>
      <c r="F1042" s="49" t="s">
        <v>33</v>
      </c>
      <c r="G1042" s="50">
        <v>749.4</v>
      </c>
      <c r="H1042" s="50">
        <v>555.1</v>
      </c>
      <c r="I1042" s="50">
        <v>158</v>
      </c>
      <c r="J1042" s="50">
        <v>0</v>
      </c>
      <c r="K1042" s="50">
        <f t="shared" si="34"/>
        <v>1462.5</v>
      </c>
      <c r="L1042" s="50">
        <v>2500</v>
      </c>
      <c r="M1042" s="50">
        <f t="shared" si="33"/>
        <v>-1037.5</v>
      </c>
      <c r="N1042" s="51" t="s">
        <v>51</v>
      </c>
      <c r="O1042" s="51" t="s">
        <v>3570</v>
      </c>
      <c r="P1042" s="51">
        <v>19308435157</v>
      </c>
      <c r="Q1042" s="51"/>
      <c r="R1042" s="51"/>
    </row>
    <row r="1043" ht="27" customHeight="1" spans="1:18">
      <c r="A1043" s="48">
        <v>1040</v>
      </c>
      <c r="B1043" s="48" t="s">
        <v>2969</v>
      </c>
      <c r="C1043" s="48" t="s">
        <v>3561</v>
      </c>
      <c r="D1043" s="56" t="s">
        <v>3571</v>
      </c>
      <c r="E1043" s="48" t="s">
        <v>3572</v>
      </c>
      <c r="F1043" s="49" t="s">
        <v>33</v>
      </c>
      <c r="G1043" s="50">
        <v>870</v>
      </c>
      <c r="H1043" s="50">
        <v>555.1</v>
      </c>
      <c r="I1043" s="50">
        <v>158</v>
      </c>
      <c r="J1043" s="50">
        <v>0</v>
      </c>
      <c r="K1043" s="50">
        <f t="shared" si="34"/>
        <v>1583.1</v>
      </c>
      <c r="L1043" s="50">
        <v>2500</v>
      </c>
      <c r="M1043" s="50">
        <f t="shared" si="33"/>
        <v>-916.9</v>
      </c>
      <c r="N1043" s="51" t="s">
        <v>42</v>
      </c>
      <c r="O1043" s="51" t="s">
        <v>3573</v>
      </c>
      <c r="P1043" s="51">
        <v>17323998622</v>
      </c>
      <c r="Q1043" s="51"/>
      <c r="R1043" s="53" t="s">
        <v>3574</v>
      </c>
    </row>
    <row r="1044" ht="27" customHeight="1" spans="1:18">
      <c r="A1044" s="48">
        <v>1041</v>
      </c>
      <c r="B1044" s="48" t="s">
        <v>2969</v>
      </c>
      <c r="C1044" s="48" t="s">
        <v>3561</v>
      </c>
      <c r="D1044" s="48" t="s">
        <v>3575</v>
      </c>
      <c r="E1044" s="48" t="s">
        <v>3576</v>
      </c>
      <c r="F1044" s="49" t="s">
        <v>47</v>
      </c>
      <c r="G1044" s="50">
        <v>882.6</v>
      </c>
      <c r="H1044" s="50">
        <v>555.1</v>
      </c>
      <c r="I1044" s="50">
        <v>158</v>
      </c>
      <c r="J1044" s="50">
        <v>0</v>
      </c>
      <c r="K1044" s="50">
        <f t="shared" si="34"/>
        <v>1595.7</v>
      </c>
      <c r="L1044" s="50">
        <v>2500</v>
      </c>
      <c r="M1044" s="50">
        <f t="shared" si="33"/>
        <v>-904.3</v>
      </c>
      <c r="N1044" s="51" t="s">
        <v>173</v>
      </c>
      <c r="O1044" s="51" t="s">
        <v>3577</v>
      </c>
      <c r="P1044" s="51">
        <v>15294933070</v>
      </c>
      <c r="Q1044" s="51"/>
      <c r="R1044" s="51"/>
    </row>
    <row r="1045" ht="27" customHeight="1" spans="1:18">
      <c r="A1045" s="48">
        <v>1042</v>
      </c>
      <c r="B1045" s="48" t="s">
        <v>2969</v>
      </c>
      <c r="C1045" s="48" t="s">
        <v>3561</v>
      </c>
      <c r="D1045" s="48" t="s">
        <v>3578</v>
      </c>
      <c r="E1045" s="48" t="s">
        <v>3579</v>
      </c>
      <c r="F1045" s="49" t="s">
        <v>47</v>
      </c>
      <c r="G1045" s="50">
        <v>882.6</v>
      </c>
      <c r="H1045" s="50">
        <v>555.1</v>
      </c>
      <c r="I1045" s="50">
        <v>158</v>
      </c>
      <c r="J1045" s="50">
        <v>0</v>
      </c>
      <c r="K1045" s="50">
        <f t="shared" si="34"/>
        <v>1595.7</v>
      </c>
      <c r="L1045" s="50">
        <v>2500</v>
      </c>
      <c r="M1045" s="50">
        <f t="shared" si="33"/>
        <v>-904.3</v>
      </c>
      <c r="N1045" s="51" t="s">
        <v>55</v>
      </c>
      <c r="O1045" s="51" t="s">
        <v>3580</v>
      </c>
      <c r="P1045" s="51">
        <v>17783471378</v>
      </c>
      <c r="Q1045" s="51"/>
      <c r="R1045" s="51"/>
    </row>
    <row r="1046" ht="27" customHeight="1" spans="1:18">
      <c r="A1046" s="48">
        <v>1043</v>
      </c>
      <c r="B1046" s="48" t="s">
        <v>2969</v>
      </c>
      <c r="C1046" s="48" t="s">
        <v>3561</v>
      </c>
      <c r="D1046" s="48" t="s">
        <v>3581</v>
      </c>
      <c r="E1046" s="48" t="s">
        <v>3582</v>
      </c>
      <c r="F1046" s="49" t="s">
        <v>47</v>
      </c>
      <c r="G1046" s="50">
        <v>882.6</v>
      </c>
      <c r="H1046" s="50">
        <v>555.1</v>
      </c>
      <c r="I1046" s="50">
        <v>158</v>
      </c>
      <c r="J1046" s="50">
        <v>0</v>
      </c>
      <c r="K1046" s="50">
        <f t="shared" si="34"/>
        <v>1595.7</v>
      </c>
      <c r="L1046" s="50">
        <v>2500</v>
      </c>
      <c r="M1046" s="50">
        <f t="shared" si="33"/>
        <v>-904.3</v>
      </c>
      <c r="N1046" s="51" t="s">
        <v>51</v>
      </c>
      <c r="O1046" s="51" t="s">
        <v>3583</v>
      </c>
      <c r="P1046" s="51">
        <v>18026289440</v>
      </c>
      <c r="Q1046" s="51"/>
      <c r="R1046" s="51"/>
    </row>
    <row r="1047" ht="27" customHeight="1" spans="1:18">
      <c r="A1047" s="48">
        <v>1044</v>
      </c>
      <c r="B1047" s="48" t="s">
        <v>2969</v>
      </c>
      <c r="C1047" s="48" t="s">
        <v>3561</v>
      </c>
      <c r="D1047" s="48" t="s">
        <v>3584</v>
      </c>
      <c r="E1047" s="48" t="s">
        <v>3585</v>
      </c>
      <c r="F1047" s="49" t="s">
        <v>47</v>
      </c>
      <c r="G1047" s="50">
        <v>882.6</v>
      </c>
      <c r="H1047" s="50">
        <v>555.1</v>
      </c>
      <c r="I1047" s="50">
        <v>158</v>
      </c>
      <c r="J1047" s="50">
        <v>0</v>
      </c>
      <c r="K1047" s="50">
        <f t="shared" si="34"/>
        <v>1595.7</v>
      </c>
      <c r="L1047" s="50">
        <v>2500</v>
      </c>
      <c r="M1047" s="50">
        <f t="shared" si="33"/>
        <v>-904.3</v>
      </c>
      <c r="N1047" s="51" t="s">
        <v>42</v>
      </c>
      <c r="O1047" s="51" t="s">
        <v>3586</v>
      </c>
      <c r="P1047" s="51">
        <v>17823507031</v>
      </c>
      <c r="Q1047" s="51"/>
      <c r="R1047" s="51"/>
    </row>
    <row r="1048" ht="27" customHeight="1" spans="1:18">
      <c r="A1048" s="48">
        <v>1045</v>
      </c>
      <c r="B1048" s="48" t="s">
        <v>2969</v>
      </c>
      <c r="C1048" s="48" t="s">
        <v>3561</v>
      </c>
      <c r="D1048" s="48" t="s">
        <v>3587</v>
      </c>
      <c r="E1048" s="48" t="s">
        <v>3588</v>
      </c>
      <c r="F1048" s="49" t="s">
        <v>47</v>
      </c>
      <c r="G1048" s="50">
        <v>882.6</v>
      </c>
      <c r="H1048" s="50">
        <v>555.1</v>
      </c>
      <c r="I1048" s="50">
        <v>158</v>
      </c>
      <c r="J1048" s="50">
        <v>0</v>
      </c>
      <c r="K1048" s="50">
        <f t="shared" si="34"/>
        <v>1595.7</v>
      </c>
      <c r="L1048" s="50">
        <v>2500</v>
      </c>
      <c r="M1048" s="50">
        <f t="shared" si="33"/>
        <v>-904.3</v>
      </c>
      <c r="N1048" s="51" t="s">
        <v>51</v>
      </c>
      <c r="O1048" s="51" t="s">
        <v>3589</v>
      </c>
      <c r="P1048" s="51">
        <v>17783478686</v>
      </c>
      <c r="Q1048" s="51"/>
      <c r="R1048" s="51"/>
    </row>
    <row r="1049" ht="27" customHeight="1" spans="1:18">
      <c r="A1049" s="48">
        <v>1046</v>
      </c>
      <c r="B1049" s="48" t="s">
        <v>2969</v>
      </c>
      <c r="C1049" s="48" t="s">
        <v>3561</v>
      </c>
      <c r="D1049" s="48" t="s">
        <v>3590</v>
      </c>
      <c r="E1049" s="48" t="s">
        <v>3591</v>
      </c>
      <c r="F1049" s="49" t="s">
        <v>47</v>
      </c>
      <c r="G1049" s="50">
        <v>882.6</v>
      </c>
      <c r="H1049" s="50">
        <v>555.1</v>
      </c>
      <c r="I1049" s="50">
        <v>158</v>
      </c>
      <c r="J1049" s="50">
        <v>0</v>
      </c>
      <c r="K1049" s="50">
        <f t="shared" si="34"/>
        <v>1595.7</v>
      </c>
      <c r="L1049" s="50">
        <v>2500</v>
      </c>
      <c r="M1049" s="50">
        <f t="shared" si="33"/>
        <v>-904.3</v>
      </c>
      <c r="N1049" s="51" t="s">
        <v>51</v>
      </c>
      <c r="O1049" s="51" t="s">
        <v>3592</v>
      </c>
      <c r="P1049" s="51">
        <v>19823020030</v>
      </c>
      <c r="Q1049" s="51"/>
      <c r="R1049" s="51"/>
    </row>
    <row r="1050" ht="27" customHeight="1" spans="1:18">
      <c r="A1050" s="48">
        <v>1047</v>
      </c>
      <c r="B1050" s="48" t="s">
        <v>2969</v>
      </c>
      <c r="C1050" s="48" t="s">
        <v>3561</v>
      </c>
      <c r="D1050" s="48" t="s">
        <v>3593</v>
      </c>
      <c r="E1050" s="48" t="s">
        <v>3594</v>
      </c>
      <c r="F1050" s="49" t="s">
        <v>47</v>
      </c>
      <c r="G1050" s="50">
        <v>882.6</v>
      </c>
      <c r="H1050" s="50">
        <v>555.1</v>
      </c>
      <c r="I1050" s="50">
        <v>158</v>
      </c>
      <c r="J1050" s="50">
        <v>0</v>
      </c>
      <c r="K1050" s="50">
        <f t="shared" si="34"/>
        <v>1595.7</v>
      </c>
      <c r="L1050" s="50">
        <v>2500</v>
      </c>
      <c r="M1050" s="50">
        <f t="shared" ref="M1050:M1113" si="35">K1050-L1050</f>
        <v>-904.3</v>
      </c>
      <c r="N1050" s="51" t="s">
        <v>55</v>
      </c>
      <c r="O1050" s="51" t="s">
        <v>3595</v>
      </c>
      <c r="P1050" s="51">
        <v>15823821808</v>
      </c>
      <c r="Q1050" s="51"/>
      <c r="R1050" s="51"/>
    </row>
    <row r="1051" ht="27" customHeight="1" spans="1:18">
      <c r="A1051" s="48">
        <v>1048</v>
      </c>
      <c r="B1051" s="48" t="s">
        <v>2969</v>
      </c>
      <c r="C1051" s="48" t="s">
        <v>3561</v>
      </c>
      <c r="D1051" s="48" t="s">
        <v>3596</v>
      </c>
      <c r="E1051" s="48" t="s">
        <v>3597</v>
      </c>
      <c r="F1051" s="49" t="s">
        <v>47</v>
      </c>
      <c r="G1051" s="50">
        <v>882.6</v>
      </c>
      <c r="H1051" s="50">
        <v>555.1</v>
      </c>
      <c r="I1051" s="50">
        <v>158</v>
      </c>
      <c r="J1051" s="50">
        <v>0</v>
      </c>
      <c r="K1051" s="50">
        <f t="shared" si="34"/>
        <v>1595.7</v>
      </c>
      <c r="L1051" s="50">
        <v>2500</v>
      </c>
      <c r="M1051" s="50">
        <f t="shared" si="35"/>
        <v>-904.3</v>
      </c>
      <c r="N1051" s="51" t="s">
        <v>51</v>
      </c>
      <c r="O1051" s="51" t="s">
        <v>3598</v>
      </c>
      <c r="P1051" s="51">
        <v>17823271661</v>
      </c>
      <c r="Q1051" s="51"/>
      <c r="R1051" s="51"/>
    </row>
    <row r="1052" ht="27" customHeight="1" spans="1:18">
      <c r="A1052" s="48">
        <v>1049</v>
      </c>
      <c r="B1052" s="48" t="s">
        <v>2969</v>
      </c>
      <c r="C1052" s="48" t="s">
        <v>3561</v>
      </c>
      <c r="D1052" s="48" t="s">
        <v>3599</v>
      </c>
      <c r="E1052" s="48" t="s">
        <v>3600</v>
      </c>
      <c r="F1052" s="49" t="s">
        <v>47</v>
      </c>
      <c r="G1052" s="50">
        <v>882.6</v>
      </c>
      <c r="H1052" s="50">
        <v>555.1</v>
      </c>
      <c r="I1052" s="50">
        <v>158</v>
      </c>
      <c r="J1052" s="50">
        <v>0</v>
      </c>
      <c r="K1052" s="50">
        <f t="shared" si="34"/>
        <v>1595.7</v>
      </c>
      <c r="L1052" s="50">
        <v>2500</v>
      </c>
      <c r="M1052" s="50">
        <f t="shared" si="35"/>
        <v>-904.3</v>
      </c>
      <c r="N1052" s="51" t="s">
        <v>42</v>
      </c>
      <c r="O1052" s="51" t="s">
        <v>3601</v>
      </c>
      <c r="P1052" s="51">
        <v>17823495341</v>
      </c>
      <c r="Q1052" s="51"/>
      <c r="R1052" s="51"/>
    </row>
    <row r="1053" ht="27" customHeight="1" spans="1:18">
      <c r="A1053" s="48">
        <v>1050</v>
      </c>
      <c r="B1053" s="48" t="s">
        <v>2969</v>
      </c>
      <c r="C1053" s="48" t="s">
        <v>3561</v>
      </c>
      <c r="D1053" s="48" t="s">
        <v>3602</v>
      </c>
      <c r="E1053" s="48" t="s">
        <v>3603</v>
      </c>
      <c r="F1053" s="49" t="s">
        <v>47</v>
      </c>
      <c r="G1053" s="50">
        <v>882.6</v>
      </c>
      <c r="H1053" s="50">
        <v>555.1</v>
      </c>
      <c r="I1053" s="50">
        <v>158</v>
      </c>
      <c r="J1053" s="50">
        <v>0</v>
      </c>
      <c r="K1053" s="50">
        <f t="shared" si="34"/>
        <v>1595.7</v>
      </c>
      <c r="L1053" s="50">
        <v>2500</v>
      </c>
      <c r="M1053" s="50">
        <f t="shared" si="35"/>
        <v>-904.3</v>
      </c>
      <c r="N1053" s="51" t="s">
        <v>51</v>
      </c>
      <c r="O1053" s="51" t="s">
        <v>3604</v>
      </c>
      <c r="P1053" s="51">
        <v>17823494990</v>
      </c>
      <c r="Q1053" s="51"/>
      <c r="R1053" s="51"/>
    </row>
    <row r="1054" ht="27" customHeight="1" spans="1:18">
      <c r="A1054" s="48">
        <v>1051</v>
      </c>
      <c r="B1054" s="48" t="s">
        <v>2969</v>
      </c>
      <c r="C1054" s="48" t="s">
        <v>3561</v>
      </c>
      <c r="D1054" s="48" t="s">
        <v>3605</v>
      </c>
      <c r="E1054" s="48" t="s">
        <v>3606</v>
      </c>
      <c r="F1054" s="49" t="s">
        <v>47</v>
      </c>
      <c r="G1054" s="50">
        <v>882.6</v>
      </c>
      <c r="H1054" s="50">
        <v>555.1</v>
      </c>
      <c r="I1054" s="50">
        <v>158</v>
      </c>
      <c r="J1054" s="50">
        <v>0</v>
      </c>
      <c r="K1054" s="50">
        <f t="shared" si="34"/>
        <v>1595.7</v>
      </c>
      <c r="L1054" s="50">
        <v>2500</v>
      </c>
      <c r="M1054" s="50">
        <f t="shared" si="35"/>
        <v>-904.3</v>
      </c>
      <c r="N1054" s="51" t="s">
        <v>42</v>
      </c>
      <c r="O1054" s="51" t="s">
        <v>3607</v>
      </c>
      <c r="P1054" s="51">
        <v>18983892251</v>
      </c>
      <c r="Q1054" s="51"/>
      <c r="R1054" s="51"/>
    </row>
    <row r="1055" ht="27" customHeight="1" spans="1:18">
      <c r="A1055" s="48">
        <v>1052</v>
      </c>
      <c r="B1055" s="48" t="s">
        <v>2969</v>
      </c>
      <c r="C1055" s="48" t="s">
        <v>3561</v>
      </c>
      <c r="D1055" s="48" t="s">
        <v>3608</v>
      </c>
      <c r="E1055" s="48" t="s">
        <v>3609</v>
      </c>
      <c r="F1055" s="49" t="s">
        <v>47</v>
      </c>
      <c r="G1055" s="50">
        <v>882.6</v>
      </c>
      <c r="H1055" s="50">
        <v>555.1</v>
      </c>
      <c r="I1055" s="50">
        <v>158</v>
      </c>
      <c r="J1055" s="50">
        <v>0</v>
      </c>
      <c r="K1055" s="50">
        <f t="shared" si="34"/>
        <v>1595.7</v>
      </c>
      <c r="L1055" s="50">
        <v>2500</v>
      </c>
      <c r="M1055" s="50">
        <f t="shared" si="35"/>
        <v>-904.3</v>
      </c>
      <c r="N1055" s="51" t="s">
        <v>42</v>
      </c>
      <c r="O1055" s="51" t="s">
        <v>3610</v>
      </c>
      <c r="P1055" s="51">
        <v>15723233332</v>
      </c>
      <c r="Q1055" s="51"/>
      <c r="R1055" s="51"/>
    </row>
    <row r="1056" ht="27" customHeight="1" spans="1:18">
      <c r="A1056" s="48">
        <v>1053</v>
      </c>
      <c r="B1056" s="48" t="s">
        <v>2969</v>
      </c>
      <c r="C1056" s="48" t="s">
        <v>3561</v>
      </c>
      <c r="D1056" s="48" t="s">
        <v>3611</v>
      </c>
      <c r="E1056" s="48" t="s">
        <v>3612</v>
      </c>
      <c r="F1056" s="49" t="s">
        <v>47</v>
      </c>
      <c r="G1056" s="50">
        <v>882.6</v>
      </c>
      <c r="H1056" s="50">
        <v>555.1</v>
      </c>
      <c r="I1056" s="50">
        <v>158</v>
      </c>
      <c r="J1056" s="50">
        <v>0</v>
      </c>
      <c r="K1056" s="50">
        <f t="shared" si="34"/>
        <v>1595.7</v>
      </c>
      <c r="L1056" s="50">
        <v>2500</v>
      </c>
      <c r="M1056" s="50">
        <f t="shared" si="35"/>
        <v>-904.3</v>
      </c>
      <c r="N1056" s="51" t="s">
        <v>3613</v>
      </c>
      <c r="O1056" s="51" t="s">
        <v>3614</v>
      </c>
      <c r="P1056" s="51">
        <v>15730193257</v>
      </c>
      <c r="Q1056" s="51"/>
      <c r="R1056" s="51" t="s">
        <v>79</v>
      </c>
    </row>
    <row r="1057" ht="27" customHeight="1" spans="1:18">
      <c r="A1057" s="48">
        <v>1054</v>
      </c>
      <c r="B1057" s="48" t="s">
        <v>2969</v>
      </c>
      <c r="C1057" s="48" t="s">
        <v>3561</v>
      </c>
      <c r="D1057" s="48" t="s">
        <v>3615</v>
      </c>
      <c r="E1057" s="48" t="s">
        <v>3616</v>
      </c>
      <c r="F1057" s="49" t="s">
        <v>47</v>
      </c>
      <c r="G1057" s="50">
        <v>882.6</v>
      </c>
      <c r="H1057" s="50">
        <v>555.1</v>
      </c>
      <c r="I1057" s="50">
        <v>158</v>
      </c>
      <c r="J1057" s="50">
        <v>0</v>
      </c>
      <c r="K1057" s="50">
        <f t="shared" si="34"/>
        <v>1595.7</v>
      </c>
      <c r="L1057" s="50">
        <v>2500</v>
      </c>
      <c r="M1057" s="50">
        <f t="shared" si="35"/>
        <v>-904.3</v>
      </c>
      <c r="N1057" s="51" t="s">
        <v>42</v>
      </c>
      <c r="O1057" s="51" t="s">
        <v>3617</v>
      </c>
      <c r="P1057" s="51">
        <v>15922545621</v>
      </c>
      <c r="Q1057" s="51"/>
      <c r="R1057" s="51"/>
    </row>
    <row r="1058" ht="27" customHeight="1" spans="1:18">
      <c r="A1058" s="48">
        <v>1055</v>
      </c>
      <c r="B1058" s="48" t="s">
        <v>2969</v>
      </c>
      <c r="C1058" s="48" t="s">
        <v>3561</v>
      </c>
      <c r="D1058" s="48" t="s">
        <v>3618</v>
      </c>
      <c r="E1058" s="48" t="s">
        <v>3619</v>
      </c>
      <c r="F1058" s="49" t="s">
        <v>47</v>
      </c>
      <c r="G1058" s="50">
        <v>882.6</v>
      </c>
      <c r="H1058" s="50">
        <v>555.1</v>
      </c>
      <c r="I1058" s="50">
        <v>158</v>
      </c>
      <c r="J1058" s="50">
        <v>0</v>
      </c>
      <c r="K1058" s="50">
        <f t="shared" si="34"/>
        <v>1595.7</v>
      </c>
      <c r="L1058" s="50">
        <v>2500</v>
      </c>
      <c r="M1058" s="50">
        <f t="shared" si="35"/>
        <v>-904.3</v>
      </c>
      <c r="N1058" s="51" t="s">
        <v>55</v>
      </c>
      <c r="O1058" s="51" t="s">
        <v>3620</v>
      </c>
      <c r="P1058" s="51">
        <v>19174627674</v>
      </c>
      <c r="Q1058" s="51"/>
      <c r="R1058" s="51"/>
    </row>
    <row r="1059" ht="27" customHeight="1" spans="1:18">
      <c r="A1059" s="48">
        <v>1056</v>
      </c>
      <c r="B1059" s="48" t="s">
        <v>2969</v>
      </c>
      <c r="C1059" s="48" t="s">
        <v>3561</v>
      </c>
      <c r="D1059" s="48" t="s">
        <v>3621</v>
      </c>
      <c r="E1059" s="48" t="s">
        <v>3622</v>
      </c>
      <c r="F1059" s="49" t="s">
        <v>47</v>
      </c>
      <c r="G1059" s="50">
        <v>882.6</v>
      </c>
      <c r="H1059" s="50">
        <v>555.1</v>
      </c>
      <c r="I1059" s="50">
        <v>158</v>
      </c>
      <c r="J1059" s="50">
        <v>0</v>
      </c>
      <c r="K1059" s="50">
        <f t="shared" si="34"/>
        <v>1595.7</v>
      </c>
      <c r="L1059" s="50">
        <v>2500</v>
      </c>
      <c r="M1059" s="50">
        <f t="shared" si="35"/>
        <v>-904.3</v>
      </c>
      <c r="N1059" s="51" t="s">
        <v>177</v>
      </c>
      <c r="O1059" s="51" t="s">
        <v>3623</v>
      </c>
      <c r="P1059" s="51">
        <v>17323820304</v>
      </c>
      <c r="Q1059" s="51"/>
      <c r="R1059" s="51"/>
    </row>
    <row r="1060" ht="27" customHeight="1" spans="1:18">
      <c r="A1060" s="48">
        <v>1057</v>
      </c>
      <c r="B1060" s="48" t="s">
        <v>2969</v>
      </c>
      <c r="C1060" s="48" t="s">
        <v>3561</v>
      </c>
      <c r="D1060" s="48" t="s">
        <v>3624</v>
      </c>
      <c r="E1060" s="48" t="s">
        <v>3625</v>
      </c>
      <c r="F1060" s="49" t="s">
        <v>47</v>
      </c>
      <c r="G1060" s="50">
        <v>882.6</v>
      </c>
      <c r="H1060" s="50">
        <v>555.1</v>
      </c>
      <c r="I1060" s="50">
        <v>158</v>
      </c>
      <c r="J1060" s="50">
        <v>0</v>
      </c>
      <c r="K1060" s="50">
        <f t="shared" si="34"/>
        <v>1595.7</v>
      </c>
      <c r="L1060" s="50">
        <v>2500</v>
      </c>
      <c r="M1060" s="50">
        <f t="shared" si="35"/>
        <v>-904.3</v>
      </c>
      <c r="N1060" s="51" t="s">
        <v>55</v>
      </c>
      <c r="O1060" s="51" t="s">
        <v>3626</v>
      </c>
      <c r="P1060" s="51">
        <v>17725159821</v>
      </c>
      <c r="Q1060" s="51"/>
      <c r="R1060" s="51"/>
    </row>
    <row r="1061" ht="27" customHeight="1" spans="1:18">
      <c r="A1061" s="48">
        <v>1058</v>
      </c>
      <c r="B1061" s="48" t="s">
        <v>2969</v>
      </c>
      <c r="C1061" s="48" t="s">
        <v>3561</v>
      </c>
      <c r="D1061" s="48" t="s">
        <v>3627</v>
      </c>
      <c r="E1061" s="48" t="s">
        <v>3628</v>
      </c>
      <c r="F1061" s="49" t="s">
        <v>47</v>
      </c>
      <c r="G1061" s="50">
        <v>882.6</v>
      </c>
      <c r="H1061" s="50">
        <v>555.1</v>
      </c>
      <c r="I1061" s="50">
        <v>158</v>
      </c>
      <c r="J1061" s="50">
        <v>0</v>
      </c>
      <c r="K1061" s="50">
        <f t="shared" si="34"/>
        <v>1595.7</v>
      </c>
      <c r="L1061" s="50">
        <v>2500</v>
      </c>
      <c r="M1061" s="50">
        <f t="shared" si="35"/>
        <v>-904.3</v>
      </c>
      <c r="N1061" s="51" t="s">
        <v>55</v>
      </c>
      <c r="O1061" s="51" t="s">
        <v>3629</v>
      </c>
      <c r="P1061" s="51">
        <v>17388200090</v>
      </c>
      <c r="Q1061" s="51"/>
      <c r="R1061" s="51"/>
    </row>
    <row r="1062" ht="27" customHeight="1" spans="1:18">
      <c r="A1062" s="48">
        <v>1059</v>
      </c>
      <c r="B1062" s="48" t="s">
        <v>2969</v>
      </c>
      <c r="C1062" s="48" t="s">
        <v>3561</v>
      </c>
      <c r="D1062" s="48" t="s">
        <v>3630</v>
      </c>
      <c r="E1062" s="48" t="s">
        <v>3631</v>
      </c>
      <c r="F1062" s="49" t="s">
        <v>47</v>
      </c>
      <c r="G1062" s="50">
        <v>882.6</v>
      </c>
      <c r="H1062" s="50">
        <v>555.1</v>
      </c>
      <c r="I1062" s="50">
        <v>158</v>
      </c>
      <c r="J1062" s="50">
        <v>0</v>
      </c>
      <c r="K1062" s="50">
        <f t="shared" si="34"/>
        <v>1595.7</v>
      </c>
      <c r="L1062" s="50">
        <v>2500</v>
      </c>
      <c r="M1062" s="50">
        <f t="shared" si="35"/>
        <v>-904.3</v>
      </c>
      <c r="N1062" s="51" t="s">
        <v>177</v>
      </c>
      <c r="O1062" s="51" t="s">
        <v>3632</v>
      </c>
      <c r="P1062" s="51">
        <v>19922853319</v>
      </c>
      <c r="Q1062" s="51"/>
      <c r="R1062" s="51"/>
    </row>
    <row r="1063" ht="27" customHeight="1" spans="1:18">
      <c r="A1063" s="48">
        <v>1060</v>
      </c>
      <c r="B1063" s="48" t="s">
        <v>2969</v>
      </c>
      <c r="C1063" s="48" t="s">
        <v>3561</v>
      </c>
      <c r="D1063" s="48" t="s">
        <v>3633</v>
      </c>
      <c r="E1063" s="48" t="s">
        <v>3634</v>
      </c>
      <c r="F1063" s="49" t="s">
        <v>47</v>
      </c>
      <c r="G1063" s="50">
        <v>882.6</v>
      </c>
      <c r="H1063" s="50">
        <v>555.1</v>
      </c>
      <c r="I1063" s="50">
        <v>158</v>
      </c>
      <c r="J1063" s="50">
        <v>0</v>
      </c>
      <c r="K1063" s="50">
        <f t="shared" si="34"/>
        <v>1595.7</v>
      </c>
      <c r="L1063" s="50">
        <v>2500</v>
      </c>
      <c r="M1063" s="50">
        <f t="shared" si="35"/>
        <v>-904.3</v>
      </c>
      <c r="N1063" s="51" t="s">
        <v>173</v>
      </c>
      <c r="O1063" s="51" t="s">
        <v>3635</v>
      </c>
      <c r="P1063" s="51">
        <v>17783727527</v>
      </c>
      <c r="Q1063" s="51"/>
      <c r="R1063" s="51"/>
    </row>
    <row r="1064" ht="27" customHeight="1" spans="1:18">
      <c r="A1064" s="48">
        <v>1061</v>
      </c>
      <c r="B1064" s="48" t="s">
        <v>2969</v>
      </c>
      <c r="C1064" s="48" t="s">
        <v>3561</v>
      </c>
      <c r="D1064" s="48" t="s">
        <v>3636</v>
      </c>
      <c r="E1064" s="48" t="s">
        <v>3637</v>
      </c>
      <c r="F1064" s="49" t="s">
        <v>47</v>
      </c>
      <c r="G1064" s="50">
        <v>882.6</v>
      </c>
      <c r="H1064" s="50">
        <v>555.1</v>
      </c>
      <c r="I1064" s="50">
        <v>158</v>
      </c>
      <c r="J1064" s="50">
        <v>0</v>
      </c>
      <c r="K1064" s="50">
        <f t="shared" si="34"/>
        <v>1595.7</v>
      </c>
      <c r="L1064" s="50">
        <v>2500</v>
      </c>
      <c r="M1064" s="50">
        <f t="shared" si="35"/>
        <v>-904.3</v>
      </c>
      <c r="N1064" s="51" t="s">
        <v>42</v>
      </c>
      <c r="O1064" s="51" t="s">
        <v>3638</v>
      </c>
      <c r="P1064" s="51">
        <v>15123909603</v>
      </c>
      <c r="Q1064" s="51"/>
      <c r="R1064" s="51"/>
    </row>
    <row r="1065" ht="27" customHeight="1" spans="1:18">
      <c r="A1065" s="48">
        <v>1062</v>
      </c>
      <c r="B1065" s="48" t="s">
        <v>2969</v>
      </c>
      <c r="C1065" s="48" t="s">
        <v>3561</v>
      </c>
      <c r="D1065" s="48" t="s">
        <v>3639</v>
      </c>
      <c r="E1065" s="48" t="s">
        <v>3640</v>
      </c>
      <c r="F1065" s="49" t="s">
        <v>47</v>
      </c>
      <c r="G1065" s="50">
        <v>882.6</v>
      </c>
      <c r="H1065" s="50">
        <v>555.1</v>
      </c>
      <c r="I1065" s="50">
        <v>0</v>
      </c>
      <c r="J1065" s="50">
        <v>0</v>
      </c>
      <c r="K1065" s="50">
        <f t="shared" si="34"/>
        <v>1437.7</v>
      </c>
      <c r="L1065" s="50">
        <v>2500</v>
      </c>
      <c r="M1065" s="50">
        <f t="shared" si="35"/>
        <v>-1062.3</v>
      </c>
      <c r="N1065" s="51" t="s">
        <v>456</v>
      </c>
      <c r="O1065" s="51" t="s">
        <v>3641</v>
      </c>
      <c r="P1065" s="51">
        <v>17772441487</v>
      </c>
      <c r="Q1065" s="51"/>
      <c r="R1065" s="51"/>
    </row>
    <row r="1066" ht="27" customHeight="1" spans="1:18">
      <c r="A1066" s="48">
        <v>1063</v>
      </c>
      <c r="B1066" s="48" t="s">
        <v>2969</v>
      </c>
      <c r="C1066" s="48" t="s">
        <v>3561</v>
      </c>
      <c r="D1066" s="48" t="s">
        <v>3642</v>
      </c>
      <c r="E1066" s="48" t="s">
        <v>3643</v>
      </c>
      <c r="F1066" s="49" t="s">
        <v>47</v>
      </c>
      <c r="G1066" s="50">
        <v>882.6</v>
      </c>
      <c r="H1066" s="50">
        <v>555.1</v>
      </c>
      <c r="I1066" s="50">
        <v>158</v>
      </c>
      <c r="J1066" s="50">
        <v>0</v>
      </c>
      <c r="K1066" s="50">
        <f t="shared" si="34"/>
        <v>1595.7</v>
      </c>
      <c r="L1066" s="50">
        <v>2500</v>
      </c>
      <c r="M1066" s="50">
        <f t="shared" si="35"/>
        <v>-904.3</v>
      </c>
      <c r="N1066" s="51" t="s">
        <v>55</v>
      </c>
      <c r="O1066" s="51" t="s">
        <v>3644</v>
      </c>
      <c r="P1066" s="51">
        <v>13628216523</v>
      </c>
      <c r="Q1066" s="51"/>
      <c r="R1066" s="51"/>
    </row>
    <row r="1067" ht="27" customHeight="1" spans="1:18">
      <c r="A1067" s="48">
        <v>1064</v>
      </c>
      <c r="B1067" s="48" t="s">
        <v>2969</v>
      </c>
      <c r="C1067" s="48" t="s">
        <v>3561</v>
      </c>
      <c r="D1067" s="48" t="s">
        <v>3645</v>
      </c>
      <c r="E1067" s="48" t="s">
        <v>3646</v>
      </c>
      <c r="F1067" s="49" t="s">
        <v>47</v>
      </c>
      <c r="G1067" s="50">
        <v>882.6</v>
      </c>
      <c r="H1067" s="50">
        <v>555.1</v>
      </c>
      <c r="I1067" s="50">
        <v>158</v>
      </c>
      <c r="J1067" s="50">
        <v>0</v>
      </c>
      <c r="K1067" s="50">
        <f t="shared" si="34"/>
        <v>1595.7</v>
      </c>
      <c r="L1067" s="50">
        <v>2500</v>
      </c>
      <c r="M1067" s="50">
        <f t="shared" si="35"/>
        <v>-904.3</v>
      </c>
      <c r="N1067" s="51" t="s">
        <v>103</v>
      </c>
      <c r="O1067" s="51" t="s">
        <v>3647</v>
      </c>
      <c r="P1067" s="51">
        <v>17843627382</v>
      </c>
      <c r="Q1067" s="51"/>
      <c r="R1067" s="51"/>
    </row>
    <row r="1068" ht="27" customHeight="1" spans="1:18">
      <c r="A1068" s="48">
        <v>1065</v>
      </c>
      <c r="B1068" s="48" t="s">
        <v>2969</v>
      </c>
      <c r="C1068" s="48" t="s">
        <v>3561</v>
      </c>
      <c r="D1068" s="48" t="s">
        <v>3648</v>
      </c>
      <c r="E1068" s="48" t="s">
        <v>3649</v>
      </c>
      <c r="F1068" s="49" t="s">
        <v>47</v>
      </c>
      <c r="G1068" s="50">
        <v>882.6</v>
      </c>
      <c r="H1068" s="50">
        <v>555.1</v>
      </c>
      <c r="I1068" s="50">
        <v>158</v>
      </c>
      <c r="J1068" s="50">
        <v>0</v>
      </c>
      <c r="K1068" s="50">
        <f t="shared" si="34"/>
        <v>1595.7</v>
      </c>
      <c r="L1068" s="50">
        <v>2500</v>
      </c>
      <c r="M1068" s="50">
        <f t="shared" si="35"/>
        <v>-904.3</v>
      </c>
      <c r="N1068" s="51" t="s">
        <v>107</v>
      </c>
      <c r="O1068" s="51" t="s">
        <v>3650</v>
      </c>
      <c r="P1068" s="51">
        <v>18623371962</v>
      </c>
      <c r="Q1068" s="51"/>
      <c r="R1068" s="51"/>
    </row>
    <row r="1069" ht="27" customHeight="1" spans="1:18">
      <c r="A1069" s="48">
        <v>1066</v>
      </c>
      <c r="B1069" s="48" t="s">
        <v>2969</v>
      </c>
      <c r="C1069" s="48" t="s">
        <v>3561</v>
      </c>
      <c r="D1069" s="48" t="s">
        <v>3651</v>
      </c>
      <c r="E1069" s="48" t="s">
        <v>3652</v>
      </c>
      <c r="F1069" s="49" t="s">
        <v>47</v>
      </c>
      <c r="G1069" s="50">
        <v>882.6</v>
      </c>
      <c r="H1069" s="50">
        <v>555.1</v>
      </c>
      <c r="I1069" s="50">
        <v>158</v>
      </c>
      <c r="J1069" s="50">
        <v>0</v>
      </c>
      <c r="K1069" s="50">
        <f t="shared" si="34"/>
        <v>1595.7</v>
      </c>
      <c r="L1069" s="50">
        <v>2500</v>
      </c>
      <c r="M1069" s="50">
        <f t="shared" si="35"/>
        <v>-904.3</v>
      </c>
      <c r="N1069" s="51" t="s">
        <v>55</v>
      </c>
      <c r="O1069" s="51" t="s">
        <v>3653</v>
      </c>
      <c r="P1069" s="51">
        <v>17338375293</v>
      </c>
      <c r="Q1069" s="51"/>
      <c r="R1069" s="51"/>
    </row>
    <row r="1070" ht="27" customHeight="1" spans="1:18">
      <c r="A1070" s="48">
        <v>1067</v>
      </c>
      <c r="B1070" s="48" t="s">
        <v>2969</v>
      </c>
      <c r="C1070" s="48" t="s">
        <v>3561</v>
      </c>
      <c r="D1070" s="48" t="s">
        <v>3654</v>
      </c>
      <c r="E1070" s="48" t="s">
        <v>3655</v>
      </c>
      <c r="F1070" s="49" t="s">
        <v>47</v>
      </c>
      <c r="G1070" s="50">
        <v>882.6</v>
      </c>
      <c r="H1070" s="50">
        <v>555.1</v>
      </c>
      <c r="I1070" s="50">
        <v>158</v>
      </c>
      <c r="J1070" s="50">
        <v>0</v>
      </c>
      <c r="K1070" s="50">
        <f t="shared" si="34"/>
        <v>1595.7</v>
      </c>
      <c r="L1070" s="50">
        <v>2500</v>
      </c>
      <c r="M1070" s="50">
        <f t="shared" si="35"/>
        <v>-904.3</v>
      </c>
      <c r="N1070" s="51" t="s">
        <v>42</v>
      </c>
      <c r="O1070" s="51" t="s">
        <v>3656</v>
      </c>
      <c r="P1070" s="51">
        <v>18225167784</v>
      </c>
      <c r="Q1070" s="51"/>
      <c r="R1070" s="51"/>
    </row>
    <row r="1071" ht="27" customHeight="1" spans="1:18">
      <c r="A1071" s="48">
        <v>1068</v>
      </c>
      <c r="B1071" s="48" t="s">
        <v>2969</v>
      </c>
      <c r="C1071" s="48" t="s">
        <v>3561</v>
      </c>
      <c r="D1071" s="48" t="s">
        <v>3657</v>
      </c>
      <c r="E1071" s="48" t="s">
        <v>3658</v>
      </c>
      <c r="F1071" s="49" t="s">
        <v>47</v>
      </c>
      <c r="G1071" s="50">
        <v>882.6</v>
      </c>
      <c r="H1071" s="50">
        <v>555.1</v>
      </c>
      <c r="I1071" s="50">
        <v>158</v>
      </c>
      <c r="J1071" s="50">
        <v>0</v>
      </c>
      <c r="K1071" s="50">
        <f t="shared" si="34"/>
        <v>1595.7</v>
      </c>
      <c r="L1071" s="50">
        <v>2500</v>
      </c>
      <c r="M1071" s="50">
        <f t="shared" si="35"/>
        <v>-904.3</v>
      </c>
      <c r="N1071" s="51" t="s">
        <v>3659</v>
      </c>
      <c r="O1071" s="51" t="s">
        <v>3660</v>
      </c>
      <c r="P1071" s="51">
        <v>17783110756</v>
      </c>
      <c r="Q1071" s="51"/>
      <c r="R1071" s="51"/>
    </row>
    <row r="1072" ht="27" customHeight="1" spans="1:18">
      <c r="A1072" s="48">
        <v>1069</v>
      </c>
      <c r="B1072" s="48" t="s">
        <v>2969</v>
      </c>
      <c r="C1072" s="48" t="s">
        <v>3561</v>
      </c>
      <c r="D1072" s="48" t="s">
        <v>3661</v>
      </c>
      <c r="E1072" s="48" t="s">
        <v>3662</v>
      </c>
      <c r="F1072" s="49" t="s">
        <v>47</v>
      </c>
      <c r="G1072" s="50">
        <v>882.6</v>
      </c>
      <c r="H1072" s="50">
        <v>555.1</v>
      </c>
      <c r="I1072" s="50">
        <v>158</v>
      </c>
      <c r="J1072" s="50">
        <v>0</v>
      </c>
      <c r="K1072" s="50">
        <f t="shared" si="34"/>
        <v>1595.7</v>
      </c>
      <c r="L1072" s="50">
        <v>2500</v>
      </c>
      <c r="M1072" s="50">
        <f t="shared" si="35"/>
        <v>-904.3</v>
      </c>
      <c r="N1072" s="51" t="s">
        <v>103</v>
      </c>
      <c r="O1072" s="51" t="s">
        <v>3663</v>
      </c>
      <c r="P1072" s="51">
        <v>18829705638</v>
      </c>
      <c r="Q1072" s="51"/>
      <c r="R1072" s="51"/>
    </row>
    <row r="1073" ht="27" customHeight="1" spans="1:18">
      <c r="A1073" s="48">
        <v>1070</v>
      </c>
      <c r="B1073" s="48" t="s">
        <v>2969</v>
      </c>
      <c r="C1073" s="48" t="s">
        <v>3561</v>
      </c>
      <c r="D1073" s="48" t="s">
        <v>3664</v>
      </c>
      <c r="E1073" s="48" t="s">
        <v>3665</v>
      </c>
      <c r="F1073" s="49" t="s">
        <v>47</v>
      </c>
      <c r="G1073" s="50">
        <v>882.6</v>
      </c>
      <c r="H1073" s="50">
        <v>555.1</v>
      </c>
      <c r="I1073" s="50">
        <v>158</v>
      </c>
      <c r="J1073" s="50">
        <v>0</v>
      </c>
      <c r="K1073" s="50">
        <f t="shared" si="34"/>
        <v>1595.7</v>
      </c>
      <c r="L1073" s="50">
        <v>2500</v>
      </c>
      <c r="M1073" s="50">
        <f t="shared" si="35"/>
        <v>-904.3</v>
      </c>
      <c r="N1073" s="51" t="s">
        <v>34</v>
      </c>
      <c r="O1073" s="51" t="s">
        <v>3666</v>
      </c>
      <c r="P1073" s="51">
        <v>19562350270</v>
      </c>
      <c r="Q1073" s="51"/>
      <c r="R1073" s="51"/>
    </row>
    <row r="1074" ht="27" customHeight="1" spans="1:18">
      <c r="A1074" s="48">
        <v>1071</v>
      </c>
      <c r="B1074" s="48" t="s">
        <v>2969</v>
      </c>
      <c r="C1074" s="48" t="s">
        <v>3561</v>
      </c>
      <c r="D1074" s="48" t="s">
        <v>3667</v>
      </c>
      <c r="E1074" s="48" t="s">
        <v>3668</v>
      </c>
      <c r="F1074" s="49" t="s">
        <v>47</v>
      </c>
      <c r="G1074" s="50">
        <v>882.6</v>
      </c>
      <c r="H1074" s="50">
        <v>555.1</v>
      </c>
      <c r="I1074" s="50">
        <v>158</v>
      </c>
      <c r="J1074" s="50">
        <v>0</v>
      </c>
      <c r="K1074" s="50">
        <f t="shared" si="34"/>
        <v>1595.7</v>
      </c>
      <c r="L1074" s="50">
        <v>2500</v>
      </c>
      <c r="M1074" s="50">
        <f t="shared" si="35"/>
        <v>-904.3</v>
      </c>
      <c r="N1074" s="51" t="s">
        <v>107</v>
      </c>
      <c r="O1074" s="51" t="s">
        <v>3669</v>
      </c>
      <c r="P1074" s="51">
        <v>18323908468</v>
      </c>
      <c r="Q1074" s="51"/>
      <c r="R1074" s="51"/>
    </row>
    <row r="1075" ht="27" customHeight="1" spans="1:18">
      <c r="A1075" s="48">
        <v>1072</v>
      </c>
      <c r="B1075" s="48" t="s">
        <v>2969</v>
      </c>
      <c r="C1075" s="48" t="s">
        <v>3561</v>
      </c>
      <c r="D1075" s="48" t="s">
        <v>3670</v>
      </c>
      <c r="E1075" s="48" t="s">
        <v>3671</v>
      </c>
      <c r="F1075" s="49" t="s">
        <v>47</v>
      </c>
      <c r="G1075" s="50">
        <v>882.6</v>
      </c>
      <c r="H1075" s="50">
        <v>555.1</v>
      </c>
      <c r="I1075" s="50">
        <v>158</v>
      </c>
      <c r="J1075" s="50">
        <v>0</v>
      </c>
      <c r="K1075" s="50">
        <f t="shared" si="34"/>
        <v>1595.7</v>
      </c>
      <c r="L1075" s="50">
        <v>2500</v>
      </c>
      <c r="M1075" s="50">
        <f t="shared" si="35"/>
        <v>-904.3</v>
      </c>
      <c r="N1075" s="51" t="s">
        <v>3672</v>
      </c>
      <c r="O1075" s="51" t="s">
        <v>3673</v>
      </c>
      <c r="P1075" s="51">
        <v>15023988503</v>
      </c>
      <c r="Q1075" s="51"/>
      <c r="R1075" s="51"/>
    </row>
    <row r="1076" ht="27" customHeight="1" spans="1:18">
      <c r="A1076" s="48">
        <v>1073</v>
      </c>
      <c r="B1076" s="48" t="s">
        <v>2969</v>
      </c>
      <c r="C1076" s="48" t="s">
        <v>3561</v>
      </c>
      <c r="D1076" s="48" t="s">
        <v>3674</v>
      </c>
      <c r="E1076" s="48" t="s">
        <v>3675</v>
      </c>
      <c r="F1076" s="49" t="s">
        <v>47</v>
      </c>
      <c r="G1076" s="50">
        <v>882.6</v>
      </c>
      <c r="H1076" s="50">
        <v>555.1</v>
      </c>
      <c r="I1076" s="50">
        <v>158</v>
      </c>
      <c r="J1076" s="50">
        <v>0</v>
      </c>
      <c r="K1076" s="50">
        <f t="shared" si="34"/>
        <v>1595.7</v>
      </c>
      <c r="L1076" s="50">
        <v>2500</v>
      </c>
      <c r="M1076" s="50">
        <f t="shared" si="35"/>
        <v>-904.3</v>
      </c>
      <c r="N1076" s="51" t="s">
        <v>107</v>
      </c>
      <c r="O1076" s="51" t="s">
        <v>3676</v>
      </c>
      <c r="P1076" s="51">
        <v>15923540437</v>
      </c>
      <c r="Q1076" s="51"/>
      <c r="R1076" s="51"/>
    </row>
    <row r="1077" ht="27" customHeight="1" spans="1:18">
      <c r="A1077" s="48">
        <v>1074</v>
      </c>
      <c r="B1077" s="48" t="s">
        <v>2969</v>
      </c>
      <c r="C1077" s="48" t="s">
        <v>3561</v>
      </c>
      <c r="D1077" s="48" t="s">
        <v>3677</v>
      </c>
      <c r="E1077" s="48" t="s">
        <v>3678</v>
      </c>
      <c r="F1077" s="49" t="s">
        <v>47</v>
      </c>
      <c r="G1077" s="50">
        <v>882.6</v>
      </c>
      <c r="H1077" s="50">
        <v>555.1</v>
      </c>
      <c r="I1077" s="50">
        <v>158</v>
      </c>
      <c r="J1077" s="50">
        <v>0</v>
      </c>
      <c r="K1077" s="50">
        <f t="shared" si="34"/>
        <v>1595.7</v>
      </c>
      <c r="L1077" s="50">
        <v>2500</v>
      </c>
      <c r="M1077" s="50">
        <f t="shared" si="35"/>
        <v>-904.3</v>
      </c>
      <c r="N1077" s="51" t="s">
        <v>103</v>
      </c>
      <c r="O1077" s="51" t="s">
        <v>3679</v>
      </c>
      <c r="P1077" s="51">
        <v>15923481416</v>
      </c>
      <c r="Q1077" s="51"/>
      <c r="R1077" s="51"/>
    </row>
    <row r="1078" ht="27" customHeight="1" spans="1:18">
      <c r="A1078" s="48">
        <v>1075</v>
      </c>
      <c r="B1078" s="48" t="s">
        <v>2969</v>
      </c>
      <c r="C1078" s="48" t="s">
        <v>3561</v>
      </c>
      <c r="D1078" s="48" t="s">
        <v>3680</v>
      </c>
      <c r="E1078" s="48" t="s">
        <v>3681</v>
      </c>
      <c r="F1078" s="49" t="s">
        <v>47</v>
      </c>
      <c r="G1078" s="50">
        <v>882.6</v>
      </c>
      <c r="H1078" s="50">
        <v>555.1</v>
      </c>
      <c r="I1078" s="50">
        <v>158</v>
      </c>
      <c r="J1078" s="50">
        <v>0</v>
      </c>
      <c r="K1078" s="50">
        <f t="shared" si="34"/>
        <v>1595.7</v>
      </c>
      <c r="L1078" s="50">
        <v>2500</v>
      </c>
      <c r="M1078" s="50">
        <f t="shared" si="35"/>
        <v>-904.3</v>
      </c>
      <c r="N1078" s="51" t="s">
        <v>107</v>
      </c>
      <c r="O1078" s="51" t="s">
        <v>3682</v>
      </c>
      <c r="P1078" s="51">
        <v>15736195046</v>
      </c>
      <c r="Q1078" s="51"/>
      <c r="R1078" s="51"/>
    </row>
    <row r="1079" ht="27" customHeight="1" spans="1:18">
      <c r="A1079" s="48">
        <v>1076</v>
      </c>
      <c r="B1079" s="48" t="s">
        <v>2969</v>
      </c>
      <c r="C1079" s="48" t="s">
        <v>3561</v>
      </c>
      <c r="D1079" s="48" t="s">
        <v>3683</v>
      </c>
      <c r="E1079" s="48" t="s">
        <v>3684</v>
      </c>
      <c r="F1079" s="49" t="s">
        <v>47</v>
      </c>
      <c r="G1079" s="50">
        <v>882.6</v>
      </c>
      <c r="H1079" s="50">
        <v>555.1</v>
      </c>
      <c r="I1079" s="50">
        <v>158</v>
      </c>
      <c r="J1079" s="50">
        <v>0</v>
      </c>
      <c r="K1079" s="50">
        <f t="shared" si="34"/>
        <v>1595.7</v>
      </c>
      <c r="L1079" s="50">
        <v>2500</v>
      </c>
      <c r="M1079" s="50">
        <f t="shared" si="35"/>
        <v>-904.3</v>
      </c>
      <c r="N1079" s="51" t="s">
        <v>1295</v>
      </c>
      <c r="O1079" s="51" t="s">
        <v>3685</v>
      </c>
      <c r="P1079" s="51">
        <v>19112919805</v>
      </c>
      <c r="Q1079" s="51"/>
      <c r="R1079" s="51"/>
    </row>
    <row r="1080" ht="27" customHeight="1" spans="1:18">
      <c r="A1080" s="48">
        <v>1077</v>
      </c>
      <c r="B1080" s="48" t="s">
        <v>2969</v>
      </c>
      <c r="C1080" s="48" t="s">
        <v>3561</v>
      </c>
      <c r="D1080" s="48" t="s">
        <v>3686</v>
      </c>
      <c r="E1080" s="48" t="s">
        <v>3687</v>
      </c>
      <c r="F1080" s="49" t="s">
        <v>47</v>
      </c>
      <c r="G1080" s="50">
        <v>882.6</v>
      </c>
      <c r="H1080" s="50">
        <v>555.1</v>
      </c>
      <c r="I1080" s="50">
        <v>158</v>
      </c>
      <c r="J1080" s="50">
        <v>0</v>
      </c>
      <c r="K1080" s="50">
        <f t="shared" si="34"/>
        <v>1595.7</v>
      </c>
      <c r="L1080" s="50">
        <v>2500</v>
      </c>
      <c r="M1080" s="50">
        <f t="shared" si="35"/>
        <v>-904.3</v>
      </c>
      <c r="N1080" s="51" t="s">
        <v>42</v>
      </c>
      <c r="O1080" s="51" t="s">
        <v>3688</v>
      </c>
      <c r="P1080" s="51">
        <v>19822342558</v>
      </c>
      <c r="Q1080" s="51"/>
      <c r="R1080" s="51"/>
    </row>
    <row r="1081" ht="27" customHeight="1" spans="1:18">
      <c r="A1081" s="48">
        <v>1078</v>
      </c>
      <c r="B1081" s="48" t="s">
        <v>2969</v>
      </c>
      <c r="C1081" s="48" t="s">
        <v>3561</v>
      </c>
      <c r="D1081" s="48" t="s">
        <v>3689</v>
      </c>
      <c r="E1081" s="48" t="s">
        <v>3690</v>
      </c>
      <c r="F1081" s="49" t="s">
        <v>47</v>
      </c>
      <c r="G1081" s="50">
        <v>882.6</v>
      </c>
      <c r="H1081" s="50">
        <v>555.1</v>
      </c>
      <c r="I1081" s="50">
        <v>158</v>
      </c>
      <c r="J1081" s="50">
        <v>0</v>
      </c>
      <c r="K1081" s="50">
        <f t="shared" si="34"/>
        <v>1595.7</v>
      </c>
      <c r="L1081" s="50">
        <v>2500</v>
      </c>
      <c r="M1081" s="50">
        <f t="shared" si="35"/>
        <v>-904.3</v>
      </c>
      <c r="N1081" s="51" t="s">
        <v>34</v>
      </c>
      <c r="O1081" s="51" t="s">
        <v>3691</v>
      </c>
      <c r="P1081" s="51">
        <v>13668425942</v>
      </c>
      <c r="Q1081" s="51"/>
      <c r="R1081" s="51"/>
    </row>
    <row r="1082" ht="27" customHeight="1" spans="1:18">
      <c r="A1082" s="48">
        <v>1079</v>
      </c>
      <c r="B1082" s="48" t="s">
        <v>2969</v>
      </c>
      <c r="C1082" s="48" t="s">
        <v>3561</v>
      </c>
      <c r="D1082" s="48" t="s">
        <v>3692</v>
      </c>
      <c r="E1082" s="48" t="s">
        <v>3693</v>
      </c>
      <c r="F1082" s="49" t="s">
        <v>47</v>
      </c>
      <c r="G1082" s="50">
        <v>882.6</v>
      </c>
      <c r="H1082" s="50">
        <v>555.1</v>
      </c>
      <c r="I1082" s="50">
        <v>158</v>
      </c>
      <c r="J1082" s="50">
        <v>0</v>
      </c>
      <c r="K1082" s="50">
        <f t="shared" si="34"/>
        <v>1595.7</v>
      </c>
      <c r="L1082" s="50">
        <v>2500</v>
      </c>
      <c r="M1082" s="50">
        <f t="shared" si="35"/>
        <v>-904.3</v>
      </c>
      <c r="N1082" s="51" t="s">
        <v>42</v>
      </c>
      <c r="O1082" s="51" t="s">
        <v>3694</v>
      </c>
      <c r="P1082" s="51">
        <v>19176627602</v>
      </c>
      <c r="Q1082" s="51"/>
      <c r="R1082" s="51"/>
    </row>
    <row r="1083" ht="27" customHeight="1" spans="1:18">
      <c r="A1083" s="48">
        <v>1080</v>
      </c>
      <c r="B1083" s="48" t="s">
        <v>2969</v>
      </c>
      <c r="C1083" s="48" t="s">
        <v>3561</v>
      </c>
      <c r="D1083" s="48" t="s">
        <v>3695</v>
      </c>
      <c r="E1083" s="48" t="s">
        <v>3696</v>
      </c>
      <c r="F1083" s="49" t="s">
        <v>47</v>
      </c>
      <c r="G1083" s="50">
        <v>882.6</v>
      </c>
      <c r="H1083" s="50">
        <v>555.1</v>
      </c>
      <c r="I1083" s="50">
        <v>158</v>
      </c>
      <c r="J1083" s="50">
        <v>0</v>
      </c>
      <c r="K1083" s="50">
        <f t="shared" si="34"/>
        <v>1595.7</v>
      </c>
      <c r="L1083" s="50">
        <v>2500</v>
      </c>
      <c r="M1083" s="50">
        <f t="shared" si="35"/>
        <v>-904.3</v>
      </c>
      <c r="N1083" s="51" t="s">
        <v>51</v>
      </c>
      <c r="O1083" s="51" t="s">
        <v>3697</v>
      </c>
      <c r="P1083" s="51">
        <v>15999816500</v>
      </c>
      <c r="Q1083" s="51"/>
      <c r="R1083" s="51"/>
    </row>
    <row r="1084" ht="27" customHeight="1" spans="1:18">
      <c r="A1084" s="48">
        <v>1081</v>
      </c>
      <c r="B1084" s="48" t="s">
        <v>2969</v>
      </c>
      <c r="C1084" s="48" t="s">
        <v>3561</v>
      </c>
      <c r="D1084" s="48" t="s">
        <v>3698</v>
      </c>
      <c r="E1084" s="48" t="s">
        <v>3699</v>
      </c>
      <c r="F1084" s="49" t="s">
        <v>47</v>
      </c>
      <c r="G1084" s="50">
        <v>882.6</v>
      </c>
      <c r="H1084" s="50">
        <v>555.1</v>
      </c>
      <c r="I1084" s="50">
        <v>158</v>
      </c>
      <c r="J1084" s="50">
        <v>0</v>
      </c>
      <c r="K1084" s="50">
        <f t="shared" si="34"/>
        <v>1595.7</v>
      </c>
      <c r="L1084" s="50">
        <v>2500</v>
      </c>
      <c r="M1084" s="50">
        <f t="shared" si="35"/>
        <v>-904.3</v>
      </c>
      <c r="N1084" s="51" t="s">
        <v>3700</v>
      </c>
      <c r="O1084" s="51" t="s">
        <v>3701</v>
      </c>
      <c r="P1084" s="51">
        <v>18716944140</v>
      </c>
      <c r="Q1084" s="51"/>
      <c r="R1084" s="51"/>
    </row>
    <row r="1085" ht="27" customHeight="1" spans="1:18">
      <c r="A1085" s="48">
        <v>1082</v>
      </c>
      <c r="B1085" s="48" t="s">
        <v>2969</v>
      </c>
      <c r="C1085" s="48" t="s">
        <v>3561</v>
      </c>
      <c r="D1085" s="48" t="s">
        <v>3702</v>
      </c>
      <c r="E1085" s="48" t="s">
        <v>3703</v>
      </c>
      <c r="F1085" s="49" t="s">
        <v>47</v>
      </c>
      <c r="G1085" s="50">
        <v>882.6</v>
      </c>
      <c r="H1085" s="50">
        <v>555.1</v>
      </c>
      <c r="I1085" s="50">
        <v>158</v>
      </c>
      <c r="J1085" s="50">
        <v>0</v>
      </c>
      <c r="K1085" s="50">
        <f t="shared" si="34"/>
        <v>1595.7</v>
      </c>
      <c r="L1085" s="50">
        <v>2500</v>
      </c>
      <c r="M1085" s="50">
        <f t="shared" si="35"/>
        <v>-904.3</v>
      </c>
      <c r="N1085" s="51" t="s">
        <v>103</v>
      </c>
      <c r="O1085" s="51" t="s">
        <v>3704</v>
      </c>
      <c r="P1085" s="51">
        <v>19112364902</v>
      </c>
      <c r="Q1085" s="51"/>
      <c r="R1085" s="51"/>
    </row>
    <row r="1086" ht="27" customHeight="1" spans="1:18">
      <c r="A1086" s="48">
        <v>1083</v>
      </c>
      <c r="B1086" s="48" t="s">
        <v>2969</v>
      </c>
      <c r="C1086" s="48" t="s">
        <v>3705</v>
      </c>
      <c r="D1086" s="56" t="s">
        <v>3706</v>
      </c>
      <c r="E1086" s="48" t="s">
        <v>3707</v>
      </c>
      <c r="F1086" s="49" t="s">
        <v>711</v>
      </c>
      <c r="G1086" s="50">
        <v>951.16</v>
      </c>
      <c r="H1086" s="50">
        <v>291</v>
      </c>
      <c r="I1086" s="50">
        <v>134.9</v>
      </c>
      <c r="J1086" s="50">
        <v>0</v>
      </c>
      <c r="K1086" s="50">
        <f t="shared" si="34"/>
        <v>1377.06</v>
      </c>
      <c r="L1086" s="50">
        <v>2500</v>
      </c>
      <c r="M1086" s="50">
        <f t="shared" si="35"/>
        <v>-1122.94</v>
      </c>
      <c r="N1086" s="51" t="s">
        <v>3708</v>
      </c>
      <c r="O1086" s="51" t="s">
        <v>3709</v>
      </c>
      <c r="P1086" s="51">
        <v>15340585041</v>
      </c>
      <c r="Q1086" s="51"/>
      <c r="R1086" s="55" t="s">
        <v>3710</v>
      </c>
    </row>
    <row r="1087" ht="27" customHeight="1" spans="1:18">
      <c r="A1087" s="48">
        <v>1084</v>
      </c>
      <c r="B1087" s="48" t="s">
        <v>2969</v>
      </c>
      <c r="C1087" s="48" t="s">
        <v>3705</v>
      </c>
      <c r="D1087" s="56" t="s">
        <v>3711</v>
      </c>
      <c r="E1087" s="48" t="s">
        <v>3712</v>
      </c>
      <c r="F1087" s="49" t="s">
        <v>1100</v>
      </c>
      <c r="G1087" s="50">
        <v>1635.7</v>
      </c>
      <c r="H1087" s="50">
        <v>600.6</v>
      </c>
      <c r="I1087" s="50">
        <v>134.9</v>
      </c>
      <c r="J1087" s="50">
        <v>0</v>
      </c>
      <c r="K1087" s="50">
        <f t="shared" si="34"/>
        <v>2371.2</v>
      </c>
      <c r="L1087" s="50">
        <v>2500</v>
      </c>
      <c r="M1087" s="50">
        <f t="shared" si="35"/>
        <v>-128.8</v>
      </c>
      <c r="N1087" s="51" t="s">
        <v>3713</v>
      </c>
      <c r="O1087" s="51" t="s">
        <v>3714</v>
      </c>
      <c r="P1087" s="51">
        <v>19192274548</v>
      </c>
      <c r="Q1087" s="51"/>
      <c r="R1087" s="55" t="s">
        <v>3715</v>
      </c>
    </row>
    <row r="1088" ht="27" customHeight="1" spans="1:18">
      <c r="A1088" s="48">
        <v>1085</v>
      </c>
      <c r="B1088" s="48" t="s">
        <v>2969</v>
      </c>
      <c r="C1088" s="48" t="s">
        <v>3705</v>
      </c>
      <c r="D1088" s="48" t="s">
        <v>3716</v>
      </c>
      <c r="E1088" s="48" t="s">
        <v>3717</v>
      </c>
      <c r="F1088" s="49" t="s">
        <v>47</v>
      </c>
      <c r="G1088" s="50">
        <v>894</v>
      </c>
      <c r="H1088" s="50">
        <v>600.6</v>
      </c>
      <c r="I1088" s="50">
        <v>134.9</v>
      </c>
      <c r="J1088" s="50">
        <v>0</v>
      </c>
      <c r="K1088" s="50">
        <f t="shared" si="34"/>
        <v>1629.5</v>
      </c>
      <c r="L1088" s="50">
        <v>2500</v>
      </c>
      <c r="M1088" s="50">
        <f t="shared" si="35"/>
        <v>-870.5</v>
      </c>
      <c r="N1088" s="51"/>
      <c r="O1088" s="51"/>
      <c r="P1088" s="51"/>
      <c r="Q1088" s="51"/>
      <c r="R1088" s="51" t="s">
        <v>3718</v>
      </c>
    </row>
    <row r="1089" ht="27" customHeight="1" spans="1:18">
      <c r="A1089" s="48">
        <v>1086</v>
      </c>
      <c r="B1089" s="48" t="s">
        <v>2969</v>
      </c>
      <c r="C1089" s="48" t="s">
        <v>3705</v>
      </c>
      <c r="D1089" s="48" t="s">
        <v>3719</v>
      </c>
      <c r="E1089" s="48" t="s">
        <v>3720</v>
      </c>
      <c r="F1089" s="49" t="s">
        <v>47</v>
      </c>
      <c r="G1089" s="50">
        <v>894</v>
      </c>
      <c r="H1089" s="50">
        <v>600.6</v>
      </c>
      <c r="I1089" s="50">
        <v>134.9</v>
      </c>
      <c r="J1089" s="50">
        <v>0</v>
      </c>
      <c r="K1089" s="50">
        <f t="shared" si="34"/>
        <v>1629.5</v>
      </c>
      <c r="L1089" s="50">
        <v>2500</v>
      </c>
      <c r="M1089" s="50">
        <f t="shared" si="35"/>
        <v>-870.5</v>
      </c>
      <c r="N1089" s="51" t="s">
        <v>107</v>
      </c>
      <c r="O1089" s="51" t="s">
        <v>3721</v>
      </c>
      <c r="P1089" s="51">
        <v>18183042589</v>
      </c>
      <c r="Q1089" s="51"/>
      <c r="R1089" s="51"/>
    </row>
    <row r="1090" ht="24" spans="1:18">
      <c r="A1090" s="48">
        <v>1087</v>
      </c>
      <c r="B1090" s="48" t="s">
        <v>2969</v>
      </c>
      <c r="C1090" s="48" t="s">
        <v>3705</v>
      </c>
      <c r="D1090" s="48" t="s">
        <v>3722</v>
      </c>
      <c r="E1090" s="48" t="s">
        <v>3723</v>
      </c>
      <c r="F1090" s="49" t="s">
        <v>47</v>
      </c>
      <c r="G1090" s="50">
        <v>894</v>
      </c>
      <c r="H1090" s="50">
        <v>600.6</v>
      </c>
      <c r="I1090" s="50">
        <v>134.9</v>
      </c>
      <c r="J1090" s="50">
        <v>0</v>
      </c>
      <c r="K1090" s="50">
        <f t="shared" si="34"/>
        <v>1629.5</v>
      </c>
      <c r="L1090" s="50">
        <v>2500</v>
      </c>
      <c r="M1090" s="50">
        <f t="shared" si="35"/>
        <v>-870.5</v>
      </c>
      <c r="N1090" s="51" t="s">
        <v>452</v>
      </c>
      <c r="O1090" s="51" t="s">
        <v>3724</v>
      </c>
      <c r="P1090" s="51">
        <v>19923170929</v>
      </c>
      <c r="Q1090" s="51"/>
      <c r="R1090" s="51"/>
    </row>
    <row r="1091" ht="27" customHeight="1" spans="1:18">
      <c r="A1091" s="48">
        <v>1088</v>
      </c>
      <c r="B1091" s="48" t="s">
        <v>2969</v>
      </c>
      <c r="C1091" s="48" t="s">
        <v>3705</v>
      </c>
      <c r="D1091" s="48" t="s">
        <v>3725</v>
      </c>
      <c r="E1091" s="48" t="s">
        <v>3726</v>
      </c>
      <c r="F1091" s="49" t="s">
        <v>47</v>
      </c>
      <c r="G1091" s="50">
        <v>894</v>
      </c>
      <c r="H1091" s="50">
        <v>600.6</v>
      </c>
      <c r="I1091" s="50">
        <v>134.9</v>
      </c>
      <c r="J1091" s="50">
        <v>0</v>
      </c>
      <c r="K1091" s="50">
        <f t="shared" si="34"/>
        <v>1629.5</v>
      </c>
      <c r="L1091" s="50">
        <v>2500</v>
      </c>
      <c r="M1091" s="50">
        <f t="shared" si="35"/>
        <v>-870.5</v>
      </c>
      <c r="N1091" s="51" t="s">
        <v>3727</v>
      </c>
      <c r="O1091" s="51" t="s">
        <v>3728</v>
      </c>
      <c r="P1091" s="51">
        <v>17323451009</v>
      </c>
      <c r="Q1091" s="51"/>
      <c r="R1091" s="51"/>
    </row>
    <row r="1092" ht="27" customHeight="1" spans="1:18">
      <c r="A1092" s="48">
        <v>1089</v>
      </c>
      <c r="B1092" s="48" t="s">
        <v>2969</v>
      </c>
      <c r="C1092" s="48" t="s">
        <v>3705</v>
      </c>
      <c r="D1092" s="48" t="s">
        <v>3729</v>
      </c>
      <c r="E1092" s="48" t="s">
        <v>940</v>
      </c>
      <c r="F1092" s="49" t="s">
        <v>47</v>
      </c>
      <c r="G1092" s="50">
        <v>894</v>
      </c>
      <c r="H1092" s="50">
        <v>600.6</v>
      </c>
      <c r="I1092" s="50">
        <v>134.9</v>
      </c>
      <c r="J1092" s="50">
        <v>0</v>
      </c>
      <c r="K1092" s="50">
        <f t="shared" ref="K1092:K1124" si="36">G1092+H1092+I1092+J1092</f>
        <v>1629.5</v>
      </c>
      <c r="L1092" s="50">
        <v>2500</v>
      </c>
      <c r="M1092" s="50">
        <f t="shared" si="35"/>
        <v>-870.5</v>
      </c>
      <c r="N1092" s="51" t="s">
        <v>173</v>
      </c>
      <c r="O1092" s="51" t="s">
        <v>3730</v>
      </c>
      <c r="P1092" s="51">
        <v>1525410433</v>
      </c>
      <c r="Q1092" s="51"/>
      <c r="R1092" s="51"/>
    </row>
    <row r="1093" ht="27" customHeight="1" spans="1:18">
      <c r="A1093" s="48">
        <v>1090</v>
      </c>
      <c r="B1093" s="48" t="s">
        <v>2969</v>
      </c>
      <c r="C1093" s="48" t="s">
        <v>3705</v>
      </c>
      <c r="D1093" s="48" t="s">
        <v>3731</v>
      </c>
      <c r="E1093" s="48" t="s">
        <v>3732</v>
      </c>
      <c r="F1093" s="49" t="s">
        <v>47</v>
      </c>
      <c r="G1093" s="50">
        <v>894</v>
      </c>
      <c r="H1093" s="50">
        <v>600.6</v>
      </c>
      <c r="I1093" s="50">
        <v>134.9</v>
      </c>
      <c r="J1093" s="50">
        <v>0</v>
      </c>
      <c r="K1093" s="50">
        <f t="shared" si="36"/>
        <v>1629.5</v>
      </c>
      <c r="L1093" s="50">
        <v>2500</v>
      </c>
      <c r="M1093" s="50">
        <f t="shared" si="35"/>
        <v>-870.5</v>
      </c>
      <c r="N1093" s="51" t="s">
        <v>3733</v>
      </c>
      <c r="O1093" s="51" t="s">
        <v>3734</v>
      </c>
      <c r="P1093" s="51">
        <v>18225422083</v>
      </c>
      <c r="Q1093" s="51"/>
      <c r="R1093" s="51"/>
    </row>
    <row r="1094" ht="27" customHeight="1" spans="1:18">
      <c r="A1094" s="48">
        <v>1091</v>
      </c>
      <c r="B1094" s="48" t="s">
        <v>2969</v>
      </c>
      <c r="C1094" s="48" t="s">
        <v>3705</v>
      </c>
      <c r="D1094" s="48" t="s">
        <v>3735</v>
      </c>
      <c r="E1094" s="48" t="s">
        <v>3736</v>
      </c>
      <c r="F1094" s="49" t="s">
        <v>47</v>
      </c>
      <c r="G1094" s="50">
        <v>894</v>
      </c>
      <c r="H1094" s="50">
        <v>600.6</v>
      </c>
      <c r="I1094" s="50">
        <v>134.9</v>
      </c>
      <c r="J1094" s="50">
        <v>0</v>
      </c>
      <c r="K1094" s="50">
        <f t="shared" si="36"/>
        <v>1629.5</v>
      </c>
      <c r="L1094" s="50">
        <v>2500</v>
      </c>
      <c r="M1094" s="50">
        <f t="shared" si="35"/>
        <v>-870.5</v>
      </c>
      <c r="N1094" s="51" t="s">
        <v>173</v>
      </c>
      <c r="O1094" s="51" t="s">
        <v>3737</v>
      </c>
      <c r="P1094" s="51">
        <v>17309065447</v>
      </c>
      <c r="Q1094" s="51"/>
      <c r="R1094" s="51"/>
    </row>
    <row r="1095" ht="27" customHeight="1" spans="1:18">
      <c r="A1095" s="48">
        <v>1092</v>
      </c>
      <c r="B1095" s="48" t="s">
        <v>2969</v>
      </c>
      <c r="C1095" s="48" t="s">
        <v>3705</v>
      </c>
      <c r="D1095" s="48" t="s">
        <v>3738</v>
      </c>
      <c r="E1095" s="48" t="s">
        <v>3739</v>
      </c>
      <c r="F1095" s="49" t="s">
        <v>47</v>
      </c>
      <c r="G1095" s="50">
        <v>894</v>
      </c>
      <c r="H1095" s="50">
        <v>600.6</v>
      </c>
      <c r="I1095" s="50">
        <v>134.9</v>
      </c>
      <c r="J1095" s="50">
        <v>0</v>
      </c>
      <c r="K1095" s="50">
        <f t="shared" si="36"/>
        <v>1629.5</v>
      </c>
      <c r="L1095" s="50">
        <v>2500</v>
      </c>
      <c r="M1095" s="50">
        <f t="shared" si="35"/>
        <v>-870.5</v>
      </c>
      <c r="N1095" s="51" t="s">
        <v>3740</v>
      </c>
      <c r="O1095" s="51" t="s">
        <v>3741</v>
      </c>
      <c r="P1095" s="51">
        <v>17508101674</v>
      </c>
      <c r="Q1095" s="51"/>
      <c r="R1095" s="51"/>
    </row>
    <row r="1096" ht="27" customHeight="1" spans="1:18">
      <c r="A1096" s="48">
        <v>1093</v>
      </c>
      <c r="B1096" s="48" t="s">
        <v>2969</v>
      </c>
      <c r="C1096" s="48" t="s">
        <v>3705</v>
      </c>
      <c r="D1096" s="48" t="s">
        <v>3742</v>
      </c>
      <c r="E1096" s="48" t="s">
        <v>3743</v>
      </c>
      <c r="F1096" s="49" t="s">
        <v>47</v>
      </c>
      <c r="G1096" s="50">
        <v>894</v>
      </c>
      <c r="H1096" s="50">
        <v>600.6</v>
      </c>
      <c r="I1096" s="50">
        <v>134.9</v>
      </c>
      <c r="J1096" s="50">
        <v>0</v>
      </c>
      <c r="K1096" s="50">
        <f t="shared" si="36"/>
        <v>1629.5</v>
      </c>
      <c r="L1096" s="50">
        <v>2500</v>
      </c>
      <c r="M1096" s="50">
        <f t="shared" si="35"/>
        <v>-870.5</v>
      </c>
      <c r="N1096" s="51" t="s">
        <v>34</v>
      </c>
      <c r="O1096" s="51" t="s">
        <v>3744</v>
      </c>
      <c r="P1096" s="51">
        <v>18302362961</v>
      </c>
      <c r="Q1096" s="51"/>
      <c r="R1096" s="51"/>
    </row>
    <row r="1097" ht="27" customHeight="1" spans="1:18">
      <c r="A1097" s="48">
        <v>1094</v>
      </c>
      <c r="B1097" s="48" t="s">
        <v>2969</v>
      </c>
      <c r="C1097" s="48" t="s">
        <v>3705</v>
      </c>
      <c r="D1097" s="48" t="s">
        <v>3745</v>
      </c>
      <c r="E1097" s="48" t="s">
        <v>3746</v>
      </c>
      <c r="F1097" s="49" t="s">
        <v>47</v>
      </c>
      <c r="G1097" s="50">
        <v>894</v>
      </c>
      <c r="H1097" s="50">
        <v>600.6</v>
      </c>
      <c r="I1097" s="50">
        <v>134.9</v>
      </c>
      <c r="J1097" s="50">
        <v>0</v>
      </c>
      <c r="K1097" s="50">
        <f t="shared" si="36"/>
        <v>1629.5</v>
      </c>
      <c r="L1097" s="50">
        <v>2500</v>
      </c>
      <c r="M1097" s="50">
        <f t="shared" si="35"/>
        <v>-870.5</v>
      </c>
      <c r="N1097" s="51" t="s">
        <v>42</v>
      </c>
      <c r="O1097" s="51" t="s">
        <v>3747</v>
      </c>
      <c r="P1097" s="51">
        <v>18323416495</v>
      </c>
      <c r="Q1097" s="51"/>
      <c r="R1097" s="51"/>
    </row>
    <row r="1098" ht="27" customHeight="1" spans="1:18">
      <c r="A1098" s="48">
        <v>1095</v>
      </c>
      <c r="B1098" s="48" t="s">
        <v>2969</v>
      </c>
      <c r="C1098" s="48" t="s">
        <v>3705</v>
      </c>
      <c r="D1098" s="48" t="s">
        <v>3748</v>
      </c>
      <c r="E1098" s="48" t="s">
        <v>3749</v>
      </c>
      <c r="F1098" s="49" t="s">
        <v>47</v>
      </c>
      <c r="G1098" s="50">
        <v>894</v>
      </c>
      <c r="H1098" s="50">
        <v>600.6</v>
      </c>
      <c r="I1098" s="50">
        <v>134.9</v>
      </c>
      <c r="J1098" s="50">
        <v>0</v>
      </c>
      <c r="K1098" s="50">
        <f t="shared" si="36"/>
        <v>1629.5</v>
      </c>
      <c r="L1098" s="50">
        <v>2500</v>
      </c>
      <c r="M1098" s="50">
        <f t="shared" si="35"/>
        <v>-870.5</v>
      </c>
      <c r="N1098" s="51" t="s">
        <v>3659</v>
      </c>
      <c r="O1098" s="51" t="s">
        <v>3750</v>
      </c>
      <c r="P1098" s="51">
        <v>19815649905</v>
      </c>
      <c r="Q1098" s="51"/>
      <c r="R1098" s="51"/>
    </row>
    <row r="1099" ht="27" customHeight="1" spans="1:18">
      <c r="A1099" s="48">
        <v>1096</v>
      </c>
      <c r="B1099" s="48" t="s">
        <v>2969</v>
      </c>
      <c r="C1099" s="48" t="s">
        <v>3705</v>
      </c>
      <c r="D1099" s="48" t="s">
        <v>3751</v>
      </c>
      <c r="E1099" s="48" t="s">
        <v>3752</v>
      </c>
      <c r="F1099" s="49" t="s">
        <v>47</v>
      </c>
      <c r="G1099" s="50">
        <v>894</v>
      </c>
      <c r="H1099" s="50">
        <v>600.6</v>
      </c>
      <c r="I1099" s="50">
        <v>134.9</v>
      </c>
      <c r="J1099" s="50">
        <v>0</v>
      </c>
      <c r="K1099" s="50">
        <f t="shared" si="36"/>
        <v>1629.5</v>
      </c>
      <c r="L1099" s="50">
        <v>2500</v>
      </c>
      <c r="M1099" s="50">
        <f t="shared" si="35"/>
        <v>-870.5</v>
      </c>
      <c r="N1099" s="51" t="s">
        <v>34</v>
      </c>
      <c r="O1099" s="51" t="s">
        <v>3753</v>
      </c>
      <c r="P1099" s="51">
        <v>17828632856</v>
      </c>
      <c r="Q1099" s="51"/>
      <c r="R1099" s="51"/>
    </row>
    <row r="1100" ht="27" customHeight="1" spans="1:18">
      <c r="A1100" s="48">
        <v>1097</v>
      </c>
      <c r="B1100" s="48" t="s">
        <v>2969</v>
      </c>
      <c r="C1100" s="48" t="s">
        <v>3705</v>
      </c>
      <c r="D1100" s="48" t="s">
        <v>3754</v>
      </c>
      <c r="E1100" s="48" t="s">
        <v>3755</v>
      </c>
      <c r="F1100" s="49" t="s">
        <v>47</v>
      </c>
      <c r="G1100" s="50">
        <v>894</v>
      </c>
      <c r="H1100" s="50">
        <v>600.6</v>
      </c>
      <c r="I1100" s="50">
        <v>134.9</v>
      </c>
      <c r="J1100" s="50">
        <v>0</v>
      </c>
      <c r="K1100" s="50">
        <f t="shared" si="36"/>
        <v>1629.5</v>
      </c>
      <c r="L1100" s="50">
        <v>2500</v>
      </c>
      <c r="M1100" s="50">
        <f t="shared" si="35"/>
        <v>-870.5</v>
      </c>
      <c r="N1100" s="51" t="s">
        <v>103</v>
      </c>
      <c r="O1100" s="51" t="s">
        <v>3756</v>
      </c>
      <c r="P1100" s="51">
        <v>13548483244</v>
      </c>
      <c r="Q1100" s="51"/>
      <c r="R1100" s="51"/>
    </row>
    <row r="1101" ht="27" customHeight="1" spans="1:18">
      <c r="A1101" s="48">
        <v>1098</v>
      </c>
      <c r="B1101" s="48" t="s">
        <v>2969</v>
      </c>
      <c r="C1101" s="48" t="s">
        <v>3705</v>
      </c>
      <c r="D1101" s="48" t="s">
        <v>3757</v>
      </c>
      <c r="E1101" s="48" t="s">
        <v>3758</v>
      </c>
      <c r="F1101" s="49" t="s">
        <v>47</v>
      </c>
      <c r="G1101" s="50">
        <v>894</v>
      </c>
      <c r="H1101" s="50">
        <v>600.6</v>
      </c>
      <c r="I1101" s="50">
        <v>134.9</v>
      </c>
      <c r="J1101" s="50">
        <v>0</v>
      </c>
      <c r="K1101" s="50">
        <f t="shared" si="36"/>
        <v>1629.5</v>
      </c>
      <c r="L1101" s="50">
        <v>2500</v>
      </c>
      <c r="M1101" s="50">
        <f t="shared" si="35"/>
        <v>-870.5</v>
      </c>
      <c r="N1101" s="51" t="s">
        <v>103</v>
      </c>
      <c r="O1101" s="51" t="s">
        <v>3759</v>
      </c>
      <c r="P1101" s="51">
        <v>15223774452</v>
      </c>
      <c r="Q1101" s="51"/>
      <c r="R1101" s="51"/>
    </row>
    <row r="1102" ht="27" customHeight="1" spans="1:18">
      <c r="A1102" s="48">
        <v>1099</v>
      </c>
      <c r="B1102" s="48" t="s">
        <v>2969</v>
      </c>
      <c r="C1102" s="48" t="s">
        <v>3705</v>
      </c>
      <c r="D1102" s="48" t="s">
        <v>3760</v>
      </c>
      <c r="E1102" s="48" t="s">
        <v>442</v>
      </c>
      <c r="F1102" s="49" t="s">
        <v>47</v>
      </c>
      <c r="G1102" s="50">
        <v>894</v>
      </c>
      <c r="H1102" s="50">
        <v>600.6</v>
      </c>
      <c r="I1102" s="50">
        <v>134.9</v>
      </c>
      <c r="J1102" s="50">
        <v>0</v>
      </c>
      <c r="K1102" s="50">
        <f t="shared" si="36"/>
        <v>1629.5</v>
      </c>
      <c r="L1102" s="50">
        <v>2500</v>
      </c>
      <c r="M1102" s="50">
        <f t="shared" si="35"/>
        <v>-870.5</v>
      </c>
      <c r="N1102" s="51" t="s">
        <v>3761</v>
      </c>
      <c r="O1102" s="51" t="s">
        <v>3762</v>
      </c>
      <c r="P1102" s="51">
        <v>13101251776</v>
      </c>
      <c r="Q1102" s="51"/>
      <c r="R1102" s="51"/>
    </row>
    <row r="1103" ht="27" customHeight="1" spans="1:18">
      <c r="A1103" s="48">
        <v>1100</v>
      </c>
      <c r="B1103" s="48" t="s">
        <v>2969</v>
      </c>
      <c r="C1103" s="48" t="s">
        <v>3705</v>
      </c>
      <c r="D1103" s="48" t="s">
        <v>3763</v>
      </c>
      <c r="E1103" s="48" t="s">
        <v>3764</v>
      </c>
      <c r="F1103" s="49" t="s">
        <v>47</v>
      </c>
      <c r="G1103" s="50">
        <v>894</v>
      </c>
      <c r="H1103" s="50">
        <v>600.6</v>
      </c>
      <c r="I1103" s="50">
        <v>134.9</v>
      </c>
      <c r="J1103" s="50">
        <v>0</v>
      </c>
      <c r="K1103" s="50">
        <f t="shared" si="36"/>
        <v>1629.5</v>
      </c>
      <c r="L1103" s="50">
        <v>2500</v>
      </c>
      <c r="M1103" s="50">
        <f t="shared" si="35"/>
        <v>-870.5</v>
      </c>
      <c r="N1103" s="51" t="s">
        <v>55</v>
      </c>
      <c r="O1103" s="51" t="s">
        <v>3765</v>
      </c>
      <c r="P1103" s="51">
        <v>18717010247</v>
      </c>
      <c r="Q1103" s="51"/>
      <c r="R1103" s="51"/>
    </row>
    <row r="1104" ht="27" customHeight="1" spans="1:18">
      <c r="A1104" s="48">
        <v>1101</v>
      </c>
      <c r="B1104" s="48" t="s">
        <v>2969</v>
      </c>
      <c r="C1104" s="48" t="s">
        <v>3705</v>
      </c>
      <c r="D1104" s="48" t="s">
        <v>3766</v>
      </c>
      <c r="E1104" s="48" t="s">
        <v>3767</v>
      </c>
      <c r="F1104" s="49" t="s">
        <v>47</v>
      </c>
      <c r="G1104" s="50">
        <v>894</v>
      </c>
      <c r="H1104" s="50">
        <v>600.6</v>
      </c>
      <c r="I1104" s="50">
        <v>134.9</v>
      </c>
      <c r="J1104" s="50">
        <v>0</v>
      </c>
      <c r="K1104" s="50">
        <f t="shared" si="36"/>
        <v>1629.5</v>
      </c>
      <c r="L1104" s="50">
        <v>2500</v>
      </c>
      <c r="M1104" s="50">
        <f t="shared" si="35"/>
        <v>-870.5</v>
      </c>
      <c r="N1104" s="51" t="s">
        <v>871</v>
      </c>
      <c r="O1104" s="51" t="s">
        <v>3768</v>
      </c>
      <c r="P1104" s="51">
        <v>15178805946</v>
      </c>
      <c r="Q1104" s="51"/>
      <c r="R1104" s="51"/>
    </row>
    <row r="1105" ht="27" customHeight="1" spans="1:18">
      <c r="A1105" s="48">
        <v>1102</v>
      </c>
      <c r="B1105" s="48" t="s">
        <v>2969</v>
      </c>
      <c r="C1105" s="48" t="s">
        <v>3705</v>
      </c>
      <c r="D1105" s="48" t="s">
        <v>3769</v>
      </c>
      <c r="E1105" s="48" t="s">
        <v>3770</v>
      </c>
      <c r="F1105" s="49" t="s">
        <v>47</v>
      </c>
      <c r="G1105" s="50">
        <v>894</v>
      </c>
      <c r="H1105" s="50">
        <v>600.6</v>
      </c>
      <c r="I1105" s="50">
        <v>134.9</v>
      </c>
      <c r="J1105" s="50">
        <v>0</v>
      </c>
      <c r="K1105" s="50">
        <f t="shared" si="36"/>
        <v>1629.5</v>
      </c>
      <c r="L1105" s="50">
        <v>2500</v>
      </c>
      <c r="M1105" s="50">
        <f t="shared" si="35"/>
        <v>-870.5</v>
      </c>
      <c r="N1105" s="51" t="s">
        <v>3659</v>
      </c>
      <c r="O1105" s="51" t="s">
        <v>3771</v>
      </c>
      <c r="P1105" s="51">
        <v>18580542796</v>
      </c>
      <c r="Q1105" s="51"/>
      <c r="R1105" s="51"/>
    </row>
    <row r="1106" ht="27" customHeight="1" spans="1:18">
      <c r="A1106" s="48">
        <v>1103</v>
      </c>
      <c r="B1106" s="48" t="s">
        <v>2969</v>
      </c>
      <c r="C1106" s="48" t="s">
        <v>3705</v>
      </c>
      <c r="D1106" s="48" t="s">
        <v>3772</v>
      </c>
      <c r="E1106" s="48" t="s">
        <v>3773</v>
      </c>
      <c r="F1106" s="49" t="s">
        <v>47</v>
      </c>
      <c r="G1106" s="50">
        <v>894</v>
      </c>
      <c r="H1106" s="50">
        <v>600.6</v>
      </c>
      <c r="I1106" s="50">
        <v>134.9</v>
      </c>
      <c r="J1106" s="50">
        <v>0</v>
      </c>
      <c r="K1106" s="50">
        <f t="shared" si="36"/>
        <v>1629.5</v>
      </c>
      <c r="L1106" s="50">
        <v>2500</v>
      </c>
      <c r="M1106" s="50">
        <f t="shared" si="35"/>
        <v>-870.5</v>
      </c>
      <c r="N1106" s="51" t="s">
        <v>107</v>
      </c>
      <c r="O1106" s="51" t="s">
        <v>3774</v>
      </c>
      <c r="P1106" s="51">
        <v>15703073113</v>
      </c>
      <c r="Q1106" s="51"/>
      <c r="R1106" s="51"/>
    </row>
    <row r="1107" ht="27" customHeight="1" spans="1:18">
      <c r="A1107" s="48">
        <v>1104</v>
      </c>
      <c r="B1107" s="48" t="s">
        <v>2969</v>
      </c>
      <c r="C1107" s="48" t="s">
        <v>3705</v>
      </c>
      <c r="D1107" s="48" t="s">
        <v>3775</v>
      </c>
      <c r="E1107" s="48" t="s">
        <v>3776</v>
      </c>
      <c r="F1107" s="49" t="s">
        <v>47</v>
      </c>
      <c r="G1107" s="50">
        <v>894</v>
      </c>
      <c r="H1107" s="50">
        <v>600.6</v>
      </c>
      <c r="I1107" s="50">
        <v>134.9</v>
      </c>
      <c r="J1107" s="50">
        <v>0</v>
      </c>
      <c r="K1107" s="50">
        <f t="shared" si="36"/>
        <v>1629.5</v>
      </c>
      <c r="L1107" s="50">
        <v>2500</v>
      </c>
      <c r="M1107" s="50">
        <f t="shared" si="35"/>
        <v>-870.5</v>
      </c>
      <c r="N1107" s="51" t="s">
        <v>34</v>
      </c>
      <c r="O1107" s="51" t="s">
        <v>3777</v>
      </c>
      <c r="P1107" s="51">
        <v>17323931014</v>
      </c>
      <c r="Q1107" s="51"/>
      <c r="R1107" s="51"/>
    </row>
    <row r="1108" ht="27" customHeight="1" spans="1:18">
      <c r="A1108" s="48">
        <v>1105</v>
      </c>
      <c r="B1108" s="48" t="s">
        <v>2969</v>
      </c>
      <c r="C1108" s="48" t="s">
        <v>3705</v>
      </c>
      <c r="D1108" s="48" t="s">
        <v>3778</v>
      </c>
      <c r="E1108" s="48" t="s">
        <v>3779</v>
      </c>
      <c r="F1108" s="49" t="s">
        <v>47</v>
      </c>
      <c r="G1108" s="50">
        <v>894</v>
      </c>
      <c r="H1108" s="50">
        <v>600.6</v>
      </c>
      <c r="I1108" s="50">
        <v>134.9</v>
      </c>
      <c r="J1108" s="50">
        <v>0</v>
      </c>
      <c r="K1108" s="50">
        <f t="shared" si="36"/>
        <v>1629.5</v>
      </c>
      <c r="L1108" s="50">
        <v>2500</v>
      </c>
      <c r="M1108" s="50">
        <f t="shared" si="35"/>
        <v>-870.5</v>
      </c>
      <c r="N1108" s="51" t="s">
        <v>3659</v>
      </c>
      <c r="O1108" s="51" t="s">
        <v>3780</v>
      </c>
      <c r="P1108" s="51">
        <v>15523223426</v>
      </c>
      <c r="Q1108" s="51"/>
      <c r="R1108" s="51"/>
    </row>
    <row r="1109" ht="27" customHeight="1" spans="1:18">
      <c r="A1109" s="48">
        <v>1106</v>
      </c>
      <c r="B1109" s="48" t="s">
        <v>2969</v>
      </c>
      <c r="C1109" s="48" t="s">
        <v>3705</v>
      </c>
      <c r="D1109" s="48" t="s">
        <v>3781</v>
      </c>
      <c r="E1109" s="48" t="s">
        <v>3782</v>
      </c>
      <c r="F1109" s="49" t="s">
        <v>47</v>
      </c>
      <c r="G1109" s="50">
        <v>894</v>
      </c>
      <c r="H1109" s="50">
        <v>600.6</v>
      </c>
      <c r="I1109" s="50">
        <v>134.9</v>
      </c>
      <c r="J1109" s="50">
        <v>0</v>
      </c>
      <c r="K1109" s="50">
        <f t="shared" si="36"/>
        <v>1629.5</v>
      </c>
      <c r="L1109" s="50">
        <v>2500</v>
      </c>
      <c r="M1109" s="50">
        <f t="shared" si="35"/>
        <v>-870.5</v>
      </c>
      <c r="N1109" s="51" t="s">
        <v>107</v>
      </c>
      <c r="O1109" s="51" t="s">
        <v>3783</v>
      </c>
      <c r="P1109" s="51">
        <v>13679673701</v>
      </c>
      <c r="Q1109" s="51"/>
      <c r="R1109" s="51"/>
    </row>
    <row r="1110" ht="27" customHeight="1" spans="1:18">
      <c r="A1110" s="48">
        <v>1107</v>
      </c>
      <c r="B1110" s="48" t="s">
        <v>2969</v>
      </c>
      <c r="C1110" s="48" t="s">
        <v>3705</v>
      </c>
      <c r="D1110" s="48" t="s">
        <v>3784</v>
      </c>
      <c r="E1110" s="48" t="s">
        <v>3785</v>
      </c>
      <c r="F1110" s="49" t="s">
        <v>47</v>
      </c>
      <c r="G1110" s="50">
        <v>894</v>
      </c>
      <c r="H1110" s="50">
        <v>600.6</v>
      </c>
      <c r="I1110" s="50">
        <v>134.9</v>
      </c>
      <c r="J1110" s="50">
        <v>0</v>
      </c>
      <c r="K1110" s="50">
        <f t="shared" si="36"/>
        <v>1629.5</v>
      </c>
      <c r="L1110" s="50">
        <v>2500</v>
      </c>
      <c r="M1110" s="50">
        <f t="shared" si="35"/>
        <v>-870.5</v>
      </c>
      <c r="N1110" s="51" t="s">
        <v>452</v>
      </c>
      <c r="O1110" s="51" t="s">
        <v>3786</v>
      </c>
      <c r="P1110" s="51">
        <v>13627659879</v>
      </c>
      <c r="Q1110" s="51"/>
      <c r="R1110" s="51"/>
    </row>
    <row r="1111" ht="27" customHeight="1" spans="1:18">
      <c r="A1111" s="48">
        <v>1108</v>
      </c>
      <c r="B1111" s="48" t="s">
        <v>2969</v>
      </c>
      <c r="C1111" s="48" t="s">
        <v>3705</v>
      </c>
      <c r="D1111" s="48" t="s">
        <v>3787</v>
      </c>
      <c r="E1111" s="48" t="s">
        <v>3788</v>
      </c>
      <c r="F1111" s="49" t="s">
        <v>47</v>
      </c>
      <c r="G1111" s="50">
        <v>894</v>
      </c>
      <c r="H1111" s="50">
        <v>600.6</v>
      </c>
      <c r="I1111" s="50">
        <v>134.9</v>
      </c>
      <c r="J1111" s="50">
        <v>0</v>
      </c>
      <c r="K1111" s="50">
        <f t="shared" si="36"/>
        <v>1629.5</v>
      </c>
      <c r="L1111" s="50">
        <v>2500</v>
      </c>
      <c r="M1111" s="50">
        <f t="shared" si="35"/>
        <v>-870.5</v>
      </c>
      <c r="N1111" s="51" t="s">
        <v>173</v>
      </c>
      <c r="O1111" s="51" t="s">
        <v>3789</v>
      </c>
      <c r="P1111" s="51">
        <v>13164463833</v>
      </c>
      <c r="Q1111" s="51"/>
      <c r="R1111" s="51"/>
    </row>
    <row r="1112" ht="27" customHeight="1" spans="1:18">
      <c r="A1112" s="48">
        <v>1109</v>
      </c>
      <c r="B1112" s="48" t="s">
        <v>2969</v>
      </c>
      <c r="C1112" s="48" t="s">
        <v>3705</v>
      </c>
      <c r="D1112" s="48" t="s">
        <v>3790</v>
      </c>
      <c r="E1112" s="48" t="s">
        <v>3791</v>
      </c>
      <c r="F1112" s="49" t="s">
        <v>47</v>
      </c>
      <c r="G1112" s="50">
        <v>894</v>
      </c>
      <c r="H1112" s="50">
        <v>600.6</v>
      </c>
      <c r="I1112" s="50">
        <v>134.9</v>
      </c>
      <c r="J1112" s="50">
        <v>0</v>
      </c>
      <c r="K1112" s="50">
        <f t="shared" si="36"/>
        <v>1629.5</v>
      </c>
      <c r="L1112" s="50">
        <v>2500</v>
      </c>
      <c r="M1112" s="50">
        <f t="shared" si="35"/>
        <v>-870.5</v>
      </c>
      <c r="N1112" s="51" t="s">
        <v>103</v>
      </c>
      <c r="O1112" s="51" t="s">
        <v>3792</v>
      </c>
      <c r="P1112" s="51">
        <v>15823903752</v>
      </c>
      <c r="Q1112" s="51"/>
      <c r="R1112" s="51"/>
    </row>
    <row r="1113" ht="27" customHeight="1" spans="1:18">
      <c r="A1113" s="48">
        <v>1110</v>
      </c>
      <c r="B1113" s="48" t="s">
        <v>2969</v>
      </c>
      <c r="C1113" s="48" t="s">
        <v>3705</v>
      </c>
      <c r="D1113" s="48" t="s">
        <v>3793</v>
      </c>
      <c r="E1113" s="48" t="s">
        <v>3794</v>
      </c>
      <c r="F1113" s="49" t="s">
        <v>47</v>
      </c>
      <c r="G1113" s="50">
        <v>894</v>
      </c>
      <c r="H1113" s="50">
        <v>600.6</v>
      </c>
      <c r="I1113" s="50">
        <v>134.9</v>
      </c>
      <c r="J1113" s="50">
        <v>0</v>
      </c>
      <c r="K1113" s="50">
        <f t="shared" si="36"/>
        <v>1629.5</v>
      </c>
      <c r="L1113" s="50">
        <v>2500</v>
      </c>
      <c r="M1113" s="50">
        <f t="shared" si="35"/>
        <v>-870.5</v>
      </c>
      <c r="N1113" s="51" t="s">
        <v>74</v>
      </c>
      <c r="O1113" s="51" t="s">
        <v>3795</v>
      </c>
      <c r="P1113" s="51">
        <v>17823728329</v>
      </c>
      <c r="Q1113" s="51"/>
      <c r="R1113" s="51"/>
    </row>
    <row r="1114" ht="27" customHeight="1" spans="1:18">
      <c r="A1114" s="48">
        <v>1111</v>
      </c>
      <c r="B1114" s="48" t="s">
        <v>2969</v>
      </c>
      <c r="C1114" s="48" t="s">
        <v>3705</v>
      </c>
      <c r="D1114" s="48" t="s">
        <v>3796</v>
      </c>
      <c r="E1114" s="48" t="s">
        <v>3797</v>
      </c>
      <c r="F1114" s="49" t="s">
        <v>47</v>
      </c>
      <c r="G1114" s="50">
        <v>894</v>
      </c>
      <c r="H1114" s="50">
        <v>600.6</v>
      </c>
      <c r="I1114" s="50">
        <v>134.9</v>
      </c>
      <c r="J1114" s="50">
        <v>0</v>
      </c>
      <c r="K1114" s="50">
        <f t="shared" si="36"/>
        <v>1629.5</v>
      </c>
      <c r="L1114" s="50">
        <v>2500</v>
      </c>
      <c r="M1114" s="50">
        <f t="shared" ref="M1114:M1124" si="37">K1114-L1114</f>
        <v>-870.5</v>
      </c>
      <c r="N1114" s="51" t="s">
        <v>51</v>
      </c>
      <c r="O1114" s="51" t="s">
        <v>3798</v>
      </c>
      <c r="P1114" s="51">
        <v>13340252876</v>
      </c>
      <c r="Q1114" s="51"/>
      <c r="R1114" s="51"/>
    </row>
    <row r="1115" ht="27" customHeight="1" spans="1:18">
      <c r="A1115" s="48">
        <v>1112</v>
      </c>
      <c r="B1115" s="48" t="s">
        <v>2969</v>
      </c>
      <c r="C1115" s="48" t="s">
        <v>3705</v>
      </c>
      <c r="D1115" s="48" t="s">
        <v>3799</v>
      </c>
      <c r="E1115" s="48" t="s">
        <v>3800</v>
      </c>
      <c r="F1115" s="49" t="s">
        <v>47</v>
      </c>
      <c r="G1115" s="50">
        <v>894</v>
      </c>
      <c r="H1115" s="50">
        <v>600.6</v>
      </c>
      <c r="I1115" s="50">
        <v>134.9</v>
      </c>
      <c r="J1115" s="50">
        <v>0</v>
      </c>
      <c r="K1115" s="50">
        <f t="shared" si="36"/>
        <v>1629.5</v>
      </c>
      <c r="L1115" s="50">
        <v>2500</v>
      </c>
      <c r="M1115" s="50">
        <f t="shared" si="37"/>
        <v>-870.5</v>
      </c>
      <c r="N1115" s="51" t="s">
        <v>177</v>
      </c>
      <c r="O1115" s="51" t="s">
        <v>3801</v>
      </c>
      <c r="P1115" s="51">
        <v>17823494767</v>
      </c>
      <c r="Q1115" s="51"/>
      <c r="R1115" s="51"/>
    </row>
    <row r="1116" ht="27" customHeight="1" spans="1:18">
      <c r="A1116" s="48">
        <v>1113</v>
      </c>
      <c r="B1116" s="48" t="s">
        <v>2969</v>
      </c>
      <c r="C1116" s="48" t="s">
        <v>3705</v>
      </c>
      <c r="D1116" s="48" t="s">
        <v>3802</v>
      </c>
      <c r="E1116" s="48" t="s">
        <v>3803</v>
      </c>
      <c r="F1116" s="49" t="s">
        <v>47</v>
      </c>
      <c r="G1116" s="50">
        <v>894</v>
      </c>
      <c r="H1116" s="50">
        <v>600.6</v>
      </c>
      <c r="I1116" s="50">
        <v>134.9</v>
      </c>
      <c r="J1116" s="50">
        <v>0</v>
      </c>
      <c r="K1116" s="50">
        <f t="shared" si="36"/>
        <v>1629.5</v>
      </c>
      <c r="L1116" s="50">
        <v>2500</v>
      </c>
      <c r="M1116" s="50">
        <f t="shared" si="37"/>
        <v>-870.5</v>
      </c>
      <c r="N1116" s="51" t="s">
        <v>55</v>
      </c>
      <c r="O1116" s="51" t="s">
        <v>3804</v>
      </c>
      <c r="P1116" s="51">
        <v>19562350162</v>
      </c>
      <c r="Q1116" s="51"/>
      <c r="R1116" s="51"/>
    </row>
    <row r="1117" ht="27" customHeight="1" spans="1:18">
      <c r="A1117" s="48">
        <v>1114</v>
      </c>
      <c r="B1117" s="48" t="s">
        <v>2969</v>
      </c>
      <c r="C1117" s="48" t="s">
        <v>3705</v>
      </c>
      <c r="D1117" s="48" t="s">
        <v>3805</v>
      </c>
      <c r="E1117" s="48" t="s">
        <v>3806</v>
      </c>
      <c r="F1117" s="49" t="s">
        <v>47</v>
      </c>
      <c r="G1117" s="50">
        <v>894</v>
      </c>
      <c r="H1117" s="50">
        <v>600.6</v>
      </c>
      <c r="I1117" s="50">
        <v>134.9</v>
      </c>
      <c r="J1117" s="50">
        <v>0</v>
      </c>
      <c r="K1117" s="50">
        <f t="shared" si="36"/>
        <v>1629.5</v>
      </c>
      <c r="L1117" s="50">
        <v>2500</v>
      </c>
      <c r="M1117" s="50">
        <f t="shared" si="37"/>
        <v>-870.5</v>
      </c>
      <c r="N1117" s="51" t="s">
        <v>3807</v>
      </c>
      <c r="O1117" s="51" t="s">
        <v>3808</v>
      </c>
      <c r="P1117" s="51">
        <v>17320443314</v>
      </c>
      <c r="Q1117" s="51"/>
      <c r="R1117" s="51"/>
    </row>
    <row r="1118" ht="27" customHeight="1" spans="1:18">
      <c r="A1118" s="48">
        <v>1115</v>
      </c>
      <c r="B1118" s="48" t="s">
        <v>2969</v>
      </c>
      <c r="C1118" s="48" t="s">
        <v>3705</v>
      </c>
      <c r="D1118" s="48" t="s">
        <v>3809</v>
      </c>
      <c r="E1118" s="48" t="s">
        <v>3810</v>
      </c>
      <c r="F1118" s="49" t="s">
        <v>47</v>
      </c>
      <c r="G1118" s="50">
        <v>851</v>
      </c>
      <c r="H1118" s="50">
        <v>600.6</v>
      </c>
      <c r="I1118" s="50">
        <v>134.9</v>
      </c>
      <c r="J1118" s="50">
        <v>0</v>
      </c>
      <c r="K1118" s="50">
        <f t="shared" si="36"/>
        <v>1586.5</v>
      </c>
      <c r="L1118" s="50">
        <v>2500</v>
      </c>
      <c r="M1118" s="50">
        <f t="shared" si="37"/>
        <v>-913.5</v>
      </c>
      <c r="N1118" s="51" t="s">
        <v>42</v>
      </c>
      <c r="O1118" s="51" t="s">
        <v>3811</v>
      </c>
      <c r="P1118" s="51">
        <v>15523958429</v>
      </c>
      <c r="Q1118" s="51"/>
      <c r="R1118" s="51"/>
    </row>
    <row r="1119" ht="27" customHeight="1" spans="1:18">
      <c r="A1119" s="48">
        <v>1116</v>
      </c>
      <c r="B1119" s="48" t="s">
        <v>2969</v>
      </c>
      <c r="C1119" s="48" t="s">
        <v>3705</v>
      </c>
      <c r="D1119" s="48" t="s">
        <v>3812</v>
      </c>
      <c r="E1119" s="48" t="s">
        <v>3813</v>
      </c>
      <c r="F1119" s="49" t="s">
        <v>47</v>
      </c>
      <c r="G1119" s="50">
        <v>845.8</v>
      </c>
      <c r="H1119" s="50">
        <v>600.6</v>
      </c>
      <c r="I1119" s="50">
        <v>134.9</v>
      </c>
      <c r="J1119" s="50">
        <v>0</v>
      </c>
      <c r="K1119" s="50">
        <f t="shared" si="36"/>
        <v>1581.3</v>
      </c>
      <c r="L1119" s="50">
        <v>2500</v>
      </c>
      <c r="M1119" s="50">
        <f t="shared" si="37"/>
        <v>-918.7</v>
      </c>
      <c r="N1119" s="51" t="s">
        <v>51</v>
      </c>
      <c r="O1119" s="51" t="s">
        <v>3814</v>
      </c>
      <c r="P1119" s="51">
        <v>17358358892</v>
      </c>
      <c r="Q1119" s="51"/>
      <c r="R1119" s="51"/>
    </row>
    <row r="1120" ht="27" customHeight="1" spans="1:18">
      <c r="A1120" s="48">
        <v>1117</v>
      </c>
      <c r="B1120" s="48" t="s">
        <v>2969</v>
      </c>
      <c r="C1120" s="48" t="s">
        <v>3705</v>
      </c>
      <c r="D1120" s="48" t="s">
        <v>3815</v>
      </c>
      <c r="E1120" s="48" t="s">
        <v>3816</v>
      </c>
      <c r="F1120" s="49" t="s">
        <v>47</v>
      </c>
      <c r="G1120" s="50">
        <v>845.8</v>
      </c>
      <c r="H1120" s="50">
        <v>600.6</v>
      </c>
      <c r="I1120" s="50">
        <v>134.9</v>
      </c>
      <c r="J1120" s="50">
        <v>0</v>
      </c>
      <c r="K1120" s="50">
        <f t="shared" si="36"/>
        <v>1581.3</v>
      </c>
      <c r="L1120" s="50">
        <v>2500</v>
      </c>
      <c r="M1120" s="50">
        <f t="shared" si="37"/>
        <v>-918.7</v>
      </c>
      <c r="N1120" s="51" t="s">
        <v>51</v>
      </c>
      <c r="O1120" s="51" t="s">
        <v>3817</v>
      </c>
      <c r="P1120" s="51">
        <v>19115305528</v>
      </c>
      <c r="Q1120" s="51"/>
      <c r="R1120" s="51"/>
    </row>
    <row r="1121" ht="27" customHeight="1" spans="1:18">
      <c r="A1121" s="48">
        <v>1118</v>
      </c>
      <c r="B1121" s="48" t="s">
        <v>2969</v>
      </c>
      <c r="C1121" s="48" t="s">
        <v>3705</v>
      </c>
      <c r="D1121" s="48" t="s">
        <v>3818</v>
      </c>
      <c r="E1121" s="48" t="s">
        <v>3819</v>
      </c>
      <c r="F1121" s="49" t="s">
        <v>47</v>
      </c>
      <c r="G1121" s="50">
        <v>845.8</v>
      </c>
      <c r="H1121" s="50">
        <v>600.6</v>
      </c>
      <c r="I1121" s="50">
        <v>134.9</v>
      </c>
      <c r="J1121" s="50">
        <v>0</v>
      </c>
      <c r="K1121" s="50">
        <f t="shared" si="36"/>
        <v>1581.3</v>
      </c>
      <c r="L1121" s="50">
        <v>2500</v>
      </c>
      <c r="M1121" s="50">
        <f t="shared" si="37"/>
        <v>-918.7</v>
      </c>
      <c r="N1121" s="51" t="s">
        <v>707</v>
      </c>
      <c r="O1121" s="51" t="s">
        <v>3820</v>
      </c>
      <c r="P1121" s="51">
        <v>13896826736</v>
      </c>
      <c r="Q1121" s="51"/>
      <c r="R1121" s="51"/>
    </row>
    <row r="1122" ht="27" customHeight="1" spans="1:18">
      <c r="A1122" s="48">
        <v>1119</v>
      </c>
      <c r="B1122" s="48" t="s">
        <v>2969</v>
      </c>
      <c r="C1122" s="48" t="s">
        <v>3705</v>
      </c>
      <c r="D1122" s="48" t="s">
        <v>3821</v>
      </c>
      <c r="E1122" s="48" t="s">
        <v>3582</v>
      </c>
      <c r="F1122" s="49" t="s">
        <v>47</v>
      </c>
      <c r="G1122" s="50">
        <v>845.8</v>
      </c>
      <c r="H1122" s="50">
        <v>600.6</v>
      </c>
      <c r="I1122" s="50">
        <v>134.9</v>
      </c>
      <c r="J1122" s="50">
        <v>0</v>
      </c>
      <c r="K1122" s="50">
        <f t="shared" si="36"/>
        <v>1581.3</v>
      </c>
      <c r="L1122" s="50">
        <v>2500</v>
      </c>
      <c r="M1122" s="50">
        <f t="shared" si="37"/>
        <v>-918.7</v>
      </c>
      <c r="N1122" s="51" t="s">
        <v>3822</v>
      </c>
      <c r="O1122" s="51" t="s">
        <v>3823</v>
      </c>
      <c r="P1122" s="51">
        <v>13708285437</v>
      </c>
      <c r="Q1122" s="51"/>
      <c r="R1122" s="51"/>
    </row>
    <row r="1123" ht="27" customHeight="1" spans="1:18">
      <c r="A1123" s="48">
        <v>1120</v>
      </c>
      <c r="B1123" s="48" t="s">
        <v>2969</v>
      </c>
      <c r="C1123" s="48" t="s">
        <v>3705</v>
      </c>
      <c r="D1123" s="48" t="s">
        <v>3824</v>
      </c>
      <c r="E1123" s="48" t="s">
        <v>3825</v>
      </c>
      <c r="F1123" s="49" t="s">
        <v>47</v>
      </c>
      <c r="G1123" s="50">
        <v>845.8</v>
      </c>
      <c r="H1123" s="50">
        <v>600.6</v>
      </c>
      <c r="I1123" s="50">
        <v>134.9</v>
      </c>
      <c r="J1123" s="50">
        <v>0</v>
      </c>
      <c r="K1123" s="50">
        <f t="shared" si="36"/>
        <v>1581.3</v>
      </c>
      <c r="L1123" s="50">
        <v>2500</v>
      </c>
      <c r="M1123" s="50">
        <f t="shared" si="37"/>
        <v>-918.7</v>
      </c>
      <c r="N1123" s="51" t="s">
        <v>177</v>
      </c>
      <c r="O1123" s="51" t="s">
        <v>3826</v>
      </c>
      <c r="P1123" s="51">
        <v>17783765063</v>
      </c>
      <c r="Q1123" s="51"/>
      <c r="R1123" s="51"/>
    </row>
    <row r="1124" ht="27" customHeight="1" spans="1:18">
      <c r="A1124" s="48">
        <v>1121</v>
      </c>
      <c r="B1124" s="48" t="s">
        <v>2969</v>
      </c>
      <c r="C1124" s="48" t="s">
        <v>3705</v>
      </c>
      <c r="D1124" s="48" t="s">
        <v>3827</v>
      </c>
      <c r="E1124" s="48" t="s">
        <v>3828</v>
      </c>
      <c r="F1124" s="49" t="s">
        <v>47</v>
      </c>
      <c r="G1124" s="50">
        <v>845.8</v>
      </c>
      <c r="H1124" s="50">
        <v>600.6</v>
      </c>
      <c r="I1124" s="50">
        <v>134.9</v>
      </c>
      <c r="J1124" s="50">
        <v>0</v>
      </c>
      <c r="K1124" s="50">
        <f t="shared" si="36"/>
        <v>1581.3</v>
      </c>
      <c r="L1124" s="50">
        <v>2500</v>
      </c>
      <c r="M1124" s="50">
        <f t="shared" si="37"/>
        <v>-918.7</v>
      </c>
      <c r="N1124" s="51" t="s">
        <v>51</v>
      </c>
      <c r="O1124" s="51" t="s">
        <v>3829</v>
      </c>
      <c r="P1124" s="51">
        <v>17353219012</v>
      </c>
      <c r="Q1124" s="51"/>
      <c r="R1124" s="51"/>
    </row>
    <row r="1125" ht="29" customHeight="1" spans="7:13">
      <c r="G1125" s="42">
        <f>SUM(G4:G1124)</f>
        <v>996952.149999992</v>
      </c>
      <c r="H1125" s="42">
        <f t="shared" ref="H1125:M1125" si="38">SUM(H4:H1124)</f>
        <v>673383.409999991</v>
      </c>
      <c r="I1125" s="42">
        <f t="shared" si="38"/>
        <v>134450.120000001</v>
      </c>
      <c r="J1125" s="42">
        <f t="shared" si="38"/>
        <v>2646</v>
      </c>
      <c r="K1125" s="42">
        <f t="shared" si="38"/>
        <v>1807431.67999999</v>
      </c>
      <c r="L1125" s="42">
        <f t="shared" si="38"/>
        <v>2778000</v>
      </c>
      <c r="M1125" s="42">
        <f t="shared" si="38"/>
        <v>-970568.320000013</v>
      </c>
    </row>
  </sheetData>
  <mergeCells count="2">
    <mergeCell ref="A1:R1"/>
    <mergeCell ref="A2:R2"/>
  </mergeCells>
  <conditionalFormatting sqref="D1:D3">
    <cfRule type="duplicateValues" dxfId="0" priority="1" stopIfTrue="1"/>
  </conditionalFormatting>
  <pageMargins left="0.7" right="0.7" top="0.75" bottom="0.75" header="0.3" footer="0.3"/>
  <headerFooter>
    <oddFooter>&amp;C
&amp;10第&amp;P页 / 共&amp;N页&amp;R&amp;10 重庆机电职业技术大学
2025年04月24日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29" workbookViewId="0">
      <selection activeCell="I23" sqref="I23"/>
    </sheetView>
  </sheetViews>
  <sheetFormatPr defaultColWidth="9" defaultRowHeight="13.5"/>
  <cols>
    <col min="1" max="1" width="9.95" style="1" customWidth="1"/>
    <col min="2" max="2" width="17.5" style="1" customWidth="1"/>
    <col min="3" max="3" width="15.6" style="1" customWidth="1"/>
    <col min="4" max="4" width="15.0666666666667" style="1" customWidth="1"/>
    <col min="5" max="5" width="15.875" style="1" customWidth="1"/>
    <col min="6" max="6" width="10.625" style="1" customWidth="1"/>
    <col min="7" max="7" width="15.375" style="1" customWidth="1"/>
    <col min="8" max="8" width="14.875" style="1" customWidth="1"/>
    <col min="9" max="9" width="17.975" style="1" customWidth="1"/>
    <col min="10" max="10" width="10" style="1" customWidth="1"/>
    <col min="11" max="16384" width="9" style="1"/>
  </cols>
  <sheetData>
    <row r="1" s="1" customFormat="1" ht="35.25" customHeight="1" spans="1:10">
      <c r="A1" s="8" t="s">
        <v>3830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4.5" customHeight="1" spans="1:10">
      <c r="A2" s="9" t="s">
        <v>3</v>
      </c>
      <c r="B2" s="10" t="s">
        <v>3831</v>
      </c>
      <c r="C2" s="11" t="s">
        <v>3832</v>
      </c>
      <c r="D2" s="10" t="s">
        <v>3833</v>
      </c>
      <c r="E2" s="12" t="s">
        <v>3834</v>
      </c>
      <c r="F2" s="13" t="s">
        <v>11</v>
      </c>
      <c r="G2" s="10" t="s">
        <v>3835</v>
      </c>
      <c r="H2" s="10" t="s">
        <v>3836</v>
      </c>
      <c r="I2" s="33" t="s">
        <v>3837</v>
      </c>
      <c r="J2" s="34" t="s">
        <v>19</v>
      </c>
    </row>
    <row r="3" s="3" customFormat="1" ht="33" customHeight="1" spans="1:10">
      <c r="A3" s="14" t="s">
        <v>20</v>
      </c>
      <c r="B3" s="15" t="s">
        <v>21</v>
      </c>
      <c r="C3" s="16">
        <v>29631.66</v>
      </c>
      <c r="D3" s="16">
        <v>22020.92</v>
      </c>
      <c r="E3" s="16">
        <v>4573.42</v>
      </c>
      <c r="F3" s="16">
        <v>198</v>
      </c>
      <c r="G3" s="16">
        <v>56424</v>
      </c>
      <c r="H3" s="16">
        <v>82500</v>
      </c>
      <c r="I3" s="16">
        <v>-26076</v>
      </c>
      <c r="J3" s="35"/>
    </row>
    <row r="4" s="3" customFormat="1" ht="33" customHeight="1" spans="1:10">
      <c r="A4" s="17"/>
      <c r="B4" s="15" t="s">
        <v>136</v>
      </c>
      <c r="C4" s="16">
        <v>25272</v>
      </c>
      <c r="D4" s="16">
        <v>16869.6</v>
      </c>
      <c r="E4" s="16">
        <v>3072.6</v>
      </c>
      <c r="F4" s="16">
        <v>162</v>
      </c>
      <c r="G4" s="16">
        <v>45376.2</v>
      </c>
      <c r="H4" s="16">
        <v>67500</v>
      </c>
      <c r="I4" s="16">
        <v>-22123.8</v>
      </c>
      <c r="J4" s="35"/>
    </row>
    <row r="5" s="3" customFormat="1" ht="33" customHeight="1" spans="1:10">
      <c r="A5" s="17"/>
      <c r="B5" s="15" t="s">
        <v>222</v>
      </c>
      <c r="C5" s="16">
        <v>25272</v>
      </c>
      <c r="D5" s="16">
        <v>16869.6</v>
      </c>
      <c r="E5" s="16">
        <v>2965.5</v>
      </c>
      <c r="F5" s="16">
        <v>162</v>
      </c>
      <c r="G5" s="16">
        <v>45269.1</v>
      </c>
      <c r="H5" s="16">
        <v>67500</v>
      </c>
      <c r="I5" s="16">
        <v>-22230.9</v>
      </c>
      <c r="J5" s="35"/>
    </row>
    <row r="6" s="3" customFormat="1" ht="33" customHeight="1" spans="1:10">
      <c r="A6" s="17"/>
      <c r="B6" s="15" t="s">
        <v>303</v>
      </c>
      <c r="C6" s="16">
        <v>23421.24</v>
      </c>
      <c r="D6" s="16">
        <v>15984</v>
      </c>
      <c r="E6" s="16">
        <v>2845</v>
      </c>
      <c r="F6" s="16">
        <v>156</v>
      </c>
      <c r="G6" s="16">
        <v>42406.24</v>
      </c>
      <c r="H6" s="16">
        <v>65000</v>
      </c>
      <c r="I6" s="16">
        <v>-22593.76</v>
      </c>
      <c r="J6" s="35"/>
    </row>
    <row r="7" s="4" customFormat="1" ht="33" customHeight="1" spans="1:10">
      <c r="A7" s="18" t="s">
        <v>3838</v>
      </c>
      <c r="B7" s="19"/>
      <c r="C7" s="20">
        <f t="shared" ref="C7:I7" si="0">SUM(C3:C6)</f>
        <v>103596.9</v>
      </c>
      <c r="D7" s="20">
        <f t="shared" si="0"/>
        <v>71744.12</v>
      </c>
      <c r="E7" s="20">
        <f t="shared" si="0"/>
        <v>13456.52</v>
      </c>
      <c r="F7" s="20">
        <f t="shared" si="0"/>
        <v>678</v>
      </c>
      <c r="G7" s="20">
        <f t="shared" si="0"/>
        <v>189475.54</v>
      </c>
      <c r="H7" s="20">
        <f t="shared" si="0"/>
        <v>282500</v>
      </c>
      <c r="I7" s="20">
        <f t="shared" si="0"/>
        <v>-93024.46</v>
      </c>
      <c r="J7" s="36"/>
    </row>
    <row r="8" s="1" customFormat="1" ht="33" customHeight="1" spans="1:10">
      <c r="A8" s="14" t="s">
        <v>406</v>
      </c>
      <c r="B8" s="15" t="s">
        <v>407</v>
      </c>
      <c r="C8" s="16">
        <v>49415.5</v>
      </c>
      <c r="D8" s="16">
        <v>25651.68</v>
      </c>
      <c r="E8" s="16">
        <v>7816</v>
      </c>
      <c r="F8" s="16">
        <v>342</v>
      </c>
      <c r="G8" s="16">
        <v>83225.18</v>
      </c>
      <c r="H8" s="16">
        <v>141500</v>
      </c>
      <c r="I8" s="16">
        <v>-58274.82</v>
      </c>
      <c r="J8" s="37"/>
    </row>
    <row r="9" s="1" customFormat="1" ht="33" customHeight="1" spans="1:10">
      <c r="A9" s="17"/>
      <c r="B9" s="15" t="s">
        <v>587</v>
      </c>
      <c r="C9" s="16">
        <v>32332.5</v>
      </c>
      <c r="D9" s="16">
        <v>18163.87</v>
      </c>
      <c r="E9" s="16">
        <v>3234</v>
      </c>
      <c r="F9" s="16">
        <v>222</v>
      </c>
      <c r="G9" s="16">
        <v>53952.37</v>
      </c>
      <c r="H9" s="16">
        <v>91500</v>
      </c>
      <c r="I9" s="16">
        <v>-37547.63</v>
      </c>
      <c r="J9" s="37"/>
    </row>
    <row r="10" s="1" customFormat="1" ht="33" customHeight="1" spans="1:10">
      <c r="A10" s="17"/>
      <c r="B10" s="15" t="s">
        <v>704</v>
      </c>
      <c r="C10" s="16">
        <v>32758.42</v>
      </c>
      <c r="D10" s="16">
        <v>19177.16</v>
      </c>
      <c r="E10" s="16">
        <v>2472.3</v>
      </c>
      <c r="F10" s="16">
        <v>222</v>
      </c>
      <c r="G10" s="16">
        <v>54629.88</v>
      </c>
      <c r="H10" s="16">
        <v>90000</v>
      </c>
      <c r="I10" s="16">
        <v>-35370.12</v>
      </c>
      <c r="J10" s="37"/>
    </row>
    <row r="11" s="1" customFormat="1" ht="33" customHeight="1" spans="1:10">
      <c r="A11" s="17"/>
      <c r="B11" s="15" t="s">
        <v>822</v>
      </c>
      <c r="C11" s="16">
        <v>42070.5</v>
      </c>
      <c r="D11" s="16">
        <v>23314.7</v>
      </c>
      <c r="E11" s="16">
        <v>5600</v>
      </c>
      <c r="F11" s="16">
        <v>150</v>
      </c>
      <c r="G11" s="16">
        <v>71135.2</v>
      </c>
      <c r="H11" s="16">
        <v>124500</v>
      </c>
      <c r="I11" s="16">
        <v>-53364.8</v>
      </c>
      <c r="J11" s="37"/>
    </row>
    <row r="12" s="1" customFormat="1" ht="33" customHeight="1" spans="1:10">
      <c r="A12" s="17"/>
      <c r="B12" s="15" t="s">
        <v>996</v>
      </c>
      <c r="C12" s="16">
        <v>20455</v>
      </c>
      <c r="D12" s="16">
        <v>10355</v>
      </c>
      <c r="E12" s="16">
        <v>2122.5</v>
      </c>
      <c r="F12" s="16">
        <v>0</v>
      </c>
      <c r="G12" s="16">
        <v>32932.5</v>
      </c>
      <c r="H12" s="16">
        <v>62500</v>
      </c>
      <c r="I12" s="16">
        <v>-29567.5</v>
      </c>
      <c r="J12" s="37"/>
    </row>
    <row r="13" s="5" customFormat="1" ht="33" customHeight="1" spans="1:10">
      <c r="A13" s="18" t="s">
        <v>3838</v>
      </c>
      <c r="B13" s="19"/>
      <c r="C13" s="21">
        <f t="shared" ref="C13:I13" si="1">SUM(C8:C12)</f>
        <v>177031.92</v>
      </c>
      <c r="D13" s="21">
        <f t="shared" si="1"/>
        <v>96662.41</v>
      </c>
      <c r="E13" s="21">
        <f t="shared" si="1"/>
        <v>21244.8</v>
      </c>
      <c r="F13" s="21">
        <f t="shared" si="1"/>
        <v>936</v>
      </c>
      <c r="G13" s="21">
        <f t="shared" si="1"/>
        <v>295875.13</v>
      </c>
      <c r="H13" s="21">
        <f t="shared" si="1"/>
        <v>510000</v>
      </c>
      <c r="I13" s="21">
        <f t="shared" si="1"/>
        <v>-214124.87</v>
      </c>
      <c r="J13" s="38"/>
    </row>
    <row r="14" s="4" customFormat="1" ht="33" customHeight="1" spans="1:10">
      <c r="A14" s="14" t="s">
        <v>1077</v>
      </c>
      <c r="B14" s="15" t="s">
        <v>1078</v>
      </c>
      <c r="C14" s="16">
        <v>38714.3</v>
      </c>
      <c r="D14" s="16">
        <v>24825.25</v>
      </c>
      <c r="E14" s="16">
        <v>4609.4</v>
      </c>
      <c r="F14" s="16">
        <v>504</v>
      </c>
      <c r="G14" s="16">
        <v>68652.95</v>
      </c>
      <c r="H14" s="16">
        <v>104000</v>
      </c>
      <c r="I14" s="16">
        <v>-35347.05</v>
      </c>
      <c r="J14" s="36"/>
    </row>
    <row r="15" s="4" customFormat="1" ht="33" customHeight="1" spans="1:10">
      <c r="A15" s="17"/>
      <c r="B15" s="15" t="s">
        <v>1213</v>
      </c>
      <c r="C15" s="16">
        <v>40518.42</v>
      </c>
      <c r="D15" s="16">
        <v>26207.27</v>
      </c>
      <c r="E15" s="16">
        <v>5215.9</v>
      </c>
      <c r="F15" s="16">
        <v>528</v>
      </c>
      <c r="G15" s="16">
        <v>72469.59</v>
      </c>
      <c r="H15" s="16">
        <v>110000</v>
      </c>
      <c r="I15" s="16">
        <v>-37530.41</v>
      </c>
      <c r="J15" s="36"/>
    </row>
    <row r="16" s="4" customFormat="1" ht="33" customHeight="1" spans="1:10">
      <c r="A16" s="18" t="s">
        <v>3838</v>
      </c>
      <c r="B16" s="19"/>
      <c r="C16" s="20">
        <f t="shared" ref="C16:I16" si="2">SUM(C14:C15)</f>
        <v>79232.72</v>
      </c>
      <c r="D16" s="20">
        <f t="shared" si="2"/>
        <v>51032.52</v>
      </c>
      <c r="E16" s="20">
        <f t="shared" si="2"/>
        <v>9825.30000000001</v>
      </c>
      <c r="F16" s="20">
        <f t="shared" si="2"/>
        <v>1032</v>
      </c>
      <c r="G16" s="20">
        <f t="shared" si="2"/>
        <v>141122.54</v>
      </c>
      <c r="H16" s="20">
        <f t="shared" si="2"/>
        <v>214000</v>
      </c>
      <c r="I16" s="39">
        <f t="shared" si="2"/>
        <v>-72877.46</v>
      </c>
      <c r="J16" s="36"/>
    </row>
    <row r="17" s="6" customFormat="1" ht="33" customHeight="1" spans="1:10">
      <c r="A17" s="22" t="s">
        <v>1352</v>
      </c>
      <c r="B17" s="15" t="s">
        <v>1353</v>
      </c>
      <c r="C17" s="16">
        <v>37125.6</v>
      </c>
      <c r="D17" s="16">
        <v>26674.33</v>
      </c>
      <c r="E17" s="16">
        <v>10225.6</v>
      </c>
      <c r="F17" s="16">
        <v>0</v>
      </c>
      <c r="G17" s="16">
        <v>74025.53</v>
      </c>
      <c r="H17" s="16">
        <v>115000</v>
      </c>
      <c r="I17" s="16">
        <v>-40974.47</v>
      </c>
      <c r="J17" s="40"/>
    </row>
    <row r="18" s="6" customFormat="1" ht="33" customHeight="1" spans="1:10">
      <c r="A18" s="22"/>
      <c r="B18" s="15" t="s">
        <v>1515</v>
      </c>
      <c r="C18" s="16">
        <v>27441.2</v>
      </c>
      <c r="D18" s="16">
        <v>20619.9</v>
      </c>
      <c r="E18" s="16">
        <v>7712.8</v>
      </c>
      <c r="F18" s="16">
        <v>0</v>
      </c>
      <c r="G18" s="16">
        <v>55773.9</v>
      </c>
      <c r="H18" s="16">
        <v>82500</v>
      </c>
      <c r="I18" s="16">
        <v>-26726.1</v>
      </c>
      <c r="J18" s="40"/>
    </row>
    <row r="19" s="6" customFormat="1" ht="33" customHeight="1" spans="1:10">
      <c r="A19" s="22"/>
      <c r="B19" s="15" t="s">
        <v>1631</v>
      </c>
      <c r="C19" s="16">
        <v>12058.37</v>
      </c>
      <c r="D19" s="16">
        <v>6657.8</v>
      </c>
      <c r="E19" s="16">
        <v>2676</v>
      </c>
      <c r="F19" s="16">
        <v>0</v>
      </c>
      <c r="G19" s="16">
        <v>21392.17</v>
      </c>
      <c r="H19" s="16">
        <v>37500</v>
      </c>
      <c r="I19" s="16">
        <v>-16107.83</v>
      </c>
      <c r="J19" s="40"/>
    </row>
    <row r="20" s="6" customFormat="1" ht="33" customHeight="1" spans="1:10">
      <c r="A20" s="22"/>
      <c r="B20" s="15" t="s">
        <v>1687</v>
      </c>
      <c r="C20" s="16">
        <v>48749.1</v>
      </c>
      <c r="D20" s="16">
        <v>35910</v>
      </c>
      <c r="E20" s="16">
        <v>0</v>
      </c>
      <c r="F20" s="16">
        <v>0</v>
      </c>
      <c r="G20" s="16">
        <v>84659.1</v>
      </c>
      <c r="H20" s="16">
        <v>142000</v>
      </c>
      <c r="I20" s="16">
        <v>-57340.9000000001</v>
      </c>
      <c r="J20" s="40"/>
    </row>
    <row r="21" s="6" customFormat="1" ht="33" customHeight="1" spans="1:10">
      <c r="A21" s="22"/>
      <c r="B21" s="15" t="s">
        <v>1909</v>
      </c>
      <c r="C21" s="16">
        <v>15351.1</v>
      </c>
      <c r="D21" s="16">
        <v>9048.7</v>
      </c>
      <c r="E21" s="16">
        <v>3216.4</v>
      </c>
      <c r="F21" s="16">
        <v>0</v>
      </c>
      <c r="G21" s="16">
        <v>27616.2</v>
      </c>
      <c r="H21" s="16">
        <v>42500</v>
      </c>
      <c r="I21" s="16">
        <v>-14883.8</v>
      </c>
      <c r="J21" s="40"/>
    </row>
    <row r="22" s="6" customFormat="1" ht="33" customHeight="1" spans="1:10">
      <c r="A22" s="22"/>
      <c r="B22" s="15" t="s">
        <v>1976</v>
      </c>
      <c r="C22" s="23">
        <v>20158</v>
      </c>
      <c r="D22" s="23">
        <v>13898.3</v>
      </c>
      <c r="E22" s="23">
        <v>5407.5</v>
      </c>
      <c r="F22" s="23">
        <v>0</v>
      </c>
      <c r="G22" s="23">
        <v>39463.8</v>
      </c>
      <c r="H22" s="23">
        <v>62500</v>
      </c>
      <c r="I22" s="23">
        <v>-23036.2</v>
      </c>
      <c r="J22" s="40"/>
    </row>
    <row r="23" s="5" customFormat="1" ht="33" customHeight="1" spans="1:10">
      <c r="A23" s="18" t="s">
        <v>3838</v>
      </c>
      <c r="B23" s="19"/>
      <c r="C23" s="21">
        <f t="shared" ref="C23:I23" si="3">SUM(C17:C22)</f>
        <v>160883.37</v>
      </c>
      <c r="D23" s="21">
        <f t="shared" si="3"/>
        <v>112809.03</v>
      </c>
      <c r="E23" s="21">
        <f t="shared" si="3"/>
        <v>29238.3</v>
      </c>
      <c r="F23" s="21">
        <f t="shared" si="3"/>
        <v>0</v>
      </c>
      <c r="G23" s="21">
        <f t="shared" si="3"/>
        <v>302930.7</v>
      </c>
      <c r="H23" s="21">
        <f t="shared" si="3"/>
        <v>482000</v>
      </c>
      <c r="I23" s="21">
        <f t="shared" si="3"/>
        <v>-179069.3</v>
      </c>
      <c r="J23" s="38"/>
    </row>
    <row r="24" s="1" customFormat="1" ht="33" customHeight="1" spans="1:10">
      <c r="A24" s="24" t="s">
        <v>2071</v>
      </c>
      <c r="B24" s="15" t="s">
        <v>2072</v>
      </c>
      <c r="C24" s="16">
        <v>40711.9</v>
      </c>
      <c r="D24" s="16">
        <v>33573.5</v>
      </c>
      <c r="E24" s="16">
        <v>5861.7</v>
      </c>
      <c r="F24" s="16">
        <v>0</v>
      </c>
      <c r="G24" s="16">
        <v>80147.1</v>
      </c>
      <c r="H24" s="16">
        <v>106500</v>
      </c>
      <c r="I24" s="16">
        <v>-26352.9</v>
      </c>
      <c r="J24" s="37"/>
    </row>
    <row r="25" s="1" customFormat="1" ht="33" customHeight="1" spans="1:10">
      <c r="A25" s="24"/>
      <c r="B25" s="15" t="s">
        <v>2219</v>
      </c>
      <c r="C25" s="23">
        <v>39381.8</v>
      </c>
      <c r="D25" s="23">
        <v>32784.4</v>
      </c>
      <c r="E25" s="23">
        <v>2104.2</v>
      </c>
      <c r="F25" s="23">
        <v>0</v>
      </c>
      <c r="G25" s="23">
        <v>74270.4</v>
      </c>
      <c r="H25" s="23">
        <v>97000</v>
      </c>
      <c r="I25" s="23">
        <v>-22729.6</v>
      </c>
      <c r="J25" s="37"/>
    </row>
    <row r="26" s="1" customFormat="1" ht="33" customHeight="1" spans="1:10">
      <c r="A26" s="24"/>
      <c r="B26" s="15" t="s">
        <v>2374</v>
      </c>
      <c r="C26" s="23">
        <v>11208.1</v>
      </c>
      <c r="D26" s="23">
        <v>748.6</v>
      </c>
      <c r="E26" s="23">
        <v>0</v>
      </c>
      <c r="F26" s="23">
        <v>0</v>
      </c>
      <c r="G26" s="23">
        <v>11956.7</v>
      </c>
      <c r="H26" s="23">
        <v>46500</v>
      </c>
      <c r="I26" s="23">
        <v>-34543.3</v>
      </c>
      <c r="J26" s="37"/>
    </row>
    <row r="27" s="1" customFormat="1" ht="33" customHeight="1" spans="1:10">
      <c r="A27" s="24"/>
      <c r="B27" s="15" t="s">
        <v>2438</v>
      </c>
      <c r="C27" s="23">
        <v>37243.1</v>
      </c>
      <c r="D27" s="23">
        <v>30141.2</v>
      </c>
      <c r="E27" s="23">
        <v>5637.2</v>
      </c>
      <c r="F27" s="23">
        <v>0</v>
      </c>
      <c r="G27" s="23">
        <v>73021.5</v>
      </c>
      <c r="H27" s="23">
        <v>95000</v>
      </c>
      <c r="I27" s="23">
        <v>-21978.5</v>
      </c>
      <c r="J27" s="37"/>
    </row>
    <row r="28" s="1" customFormat="1" ht="33" customHeight="1" spans="1:10">
      <c r="A28" s="24"/>
      <c r="B28" s="15" t="s">
        <v>2566</v>
      </c>
      <c r="C28" s="23">
        <v>31558.4</v>
      </c>
      <c r="D28" s="23">
        <v>25536</v>
      </c>
      <c r="E28" s="23">
        <v>2155.4</v>
      </c>
      <c r="F28" s="23">
        <v>0</v>
      </c>
      <c r="G28" s="23">
        <v>59249.8</v>
      </c>
      <c r="H28" s="23">
        <v>78500</v>
      </c>
      <c r="I28" s="23">
        <v>-19250.2</v>
      </c>
      <c r="J28" s="37"/>
    </row>
    <row r="29" s="1" customFormat="1" ht="33" customHeight="1" spans="1:10">
      <c r="A29" s="24"/>
      <c r="B29" s="15" t="s">
        <v>2687</v>
      </c>
      <c r="C29" s="23">
        <v>36489.4</v>
      </c>
      <c r="D29" s="23">
        <v>29526</v>
      </c>
      <c r="E29" s="23">
        <v>5139.8</v>
      </c>
      <c r="F29" s="23">
        <v>0</v>
      </c>
      <c r="G29" s="23">
        <v>71155.2</v>
      </c>
      <c r="H29" s="23">
        <v>91500</v>
      </c>
      <c r="I29" s="23">
        <v>-20344.8</v>
      </c>
      <c r="J29" s="37"/>
    </row>
    <row r="30" s="1" customFormat="1" ht="33" customHeight="1" spans="1:10">
      <c r="A30" s="24"/>
      <c r="B30" s="15" t="s">
        <v>2829</v>
      </c>
      <c r="C30" s="23">
        <v>35503.2</v>
      </c>
      <c r="D30" s="23">
        <v>28728</v>
      </c>
      <c r="E30" s="23">
        <v>1823.8</v>
      </c>
      <c r="F30" s="23">
        <v>0</v>
      </c>
      <c r="G30" s="23">
        <v>66055</v>
      </c>
      <c r="H30" s="23">
        <v>86000</v>
      </c>
      <c r="I30" s="23">
        <v>-19945</v>
      </c>
      <c r="J30" s="37"/>
    </row>
    <row r="31" s="5" customFormat="1" ht="33" customHeight="1" spans="1:10">
      <c r="A31" s="25" t="s">
        <v>3838</v>
      </c>
      <c r="B31" s="26"/>
      <c r="C31" s="21">
        <f t="shared" ref="C31:I31" si="4">SUM(C24:C30)</f>
        <v>232095.9</v>
      </c>
      <c r="D31" s="21">
        <f t="shared" si="4"/>
        <v>181037.7</v>
      </c>
      <c r="E31" s="21">
        <f t="shared" si="4"/>
        <v>22722.1</v>
      </c>
      <c r="F31" s="21">
        <f t="shared" si="4"/>
        <v>0</v>
      </c>
      <c r="G31" s="21">
        <f t="shared" si="4"/>
        <v>435855.7</v>
      </c>
      <c r="H31" s="21">
        <f t="shared" si="4"/>
        <v>601000</v>
      </c>
      <c r="I31" s="21">
        <f t="shared" si="4"/>
        <v>-165144.3</v>
      </c>
      <c r="J31" s="38"/>
    </row>
    <row r="32" s="1" customFormat="1" ht="35.1" customHeight="1" spans="1:10">
      <c r="A32" s="14" t="s">
        <v>2969</v>
      </c>
      <c r="B32" s="15" t="s">
        <v>2970</v>
      </c>
      <c r="C32" s="23">
        <v>44467.46</v>
      </c>
      <c r="D32" s="23">
        <v>30922.17</v>
      </c>
      <c r="E32" s="23">
        <v>6440</v>
      </c>
      <c r="F32" s="23">
        <v>0</v>
      </c>
      <c r="G32" s="23">
        <v>81829.6299999999</v>
      </c>
      <c r="H32" s="23">
        <v>126000</v>
      </c>
      <c r="I32" s="23">
        <v>-44170.37</v>
      </c>
      <c r="J32" s="37"/>
    </row>
    <row r="33" s="1" customFormat="1" ht="35.1" customHeight="1" spans="1:10">
      <c r="A33" s="17"/>
      <c r="B33" s="15" t="s">
        <v>3127</v>
      </c>
      <c r="C33" s="23">
        <v>41870.6</v>
      </c>
      <c r="D33" s="23">
        <v>29502.6</v>
      </c>
      <c r="E33" s="23">
        <v>5880</v>
      </c>
      <c r="F33" s="23">
        <v>0</v>
      </c>
      <c r="G33" s="23">
        <v>77253.1999999999</v>
      </c>
      <c r="H33" s="23">
        <v>119000</v>
      </c>
      <c r="I33" s="23">
        <v>-41746.8</v>
      </c>
      <c r="J33" s="37"/>
    </row>
    <row r="34" s="1" customFormat="1" ht="35.1" customHeight="1" spans="1:10">
      <c r="A34" s="17"/>
      <c r="B34" s="15" t="s">
        <v>3274</v>
      </c>
      <c r="C34" s="23">
        <v>43401.06</v>
      </c>
      <c r="D34" s="23">
        <v>26685.1</v>
      </c>
      <c r="E34" s="23">
        <v>7110</v>
      </c>
      <c r="F34" s="23">
        <v>0</v>
      </c>
      <c r="G34" s="23">
        <v>77196.1599999999</v>
      </c>
      <c r="H34" s="23">
        <v>121000</v>
      </c>
      <c r="I34" s="23">
        <v>-43803.84</v>
      </c>
      <c r="J34" s="37"/>
    </row>
    <row r="35" s="1" customFormat="1" ht="33" customHeight="1" spans="1:10">
      <c r="A35" s="17"/>
      <c r="B35" s="15" t="s">
        <v>3422</v>
      </c>
      <c r="C35" s="23">
        <v>38852.16</v>
      </c>
      <c r="D35" s="23">
        <v>24424.4</v>
      </c>
      <c r="E35" s="23">
        <v>6162</v>
      </c>
      <c r="F35" s="23">
        <v>0</v>
      </c>
      <c r="G35" s="23">
        <v>69438.5599999999</v>
      </c>
      <c r="H35" s="23">
        <v>110000</v>
      </c>
      <c r="I35" s="23">
        <v>-40561.44</v>
      </c>
      <c r="J35" s="37"/>
    </row>
    <row r="36" s="1" customFormat="1" ht="33" customHeight="1" spans="1:10">
      <c r="A36" s="17"/>
      <c r="B36" s="15" t="s">
        <v>3561</v>
      </c>
      <c r="C36" s="23">
        <v>40187.4</v>
      </c>
      <c r="D36" s="23">
        <v>25449.56</v>
      </c>
      <c r="E36" s="23">
        <v>7110</v>
      </c>
      <c r="F36" s="23">
        <v>0</v>
      </c>
      <c r="G36" s="23">
        <v>72746.9599999999</v>
      </c>
      <c r="H36" s="23">
        <v>115000</v>
      </c>
      <c r="I36" s="23">
        <v>-42253.04</v>
      </c>
      <c r="J36" s="37"/>
    </row>
    <row r="37" s="1" customFormat="1" ht="33" customHeight="1" spans="1:10">
      <c r="A37" s="17"/>
      <c r="B37" s="15" t="s">
        <v>3705</v>
      </c>
      <c r="C37" s="23">
        <v>35332.66</v>
      </c>
      <c r="D37" s="23">
        <v>23113.8</v>
      </c>
      <c r="E37" s="23">
        <v>5261.1</v>
      </c>
      <c r="F37" s="23">
        <v>0</v>
      </c>
      <c r="G37" s="23">
        <v>63707.56</v>
      </c>
      <c r="H37" s="23">
        <v>97500</v>
      </c>
      <c r="I37" s="23">
        <v>-33792.44</v>
      </c>
      <c r="J37" s="37"/>
    </row>
    <row r="38" s="1" customFormat="1" ht="33" customHeight="1" spans="1:10">
      <c r="A38" s="25" t="s">
        <v>3838</v>
      </c>
      <c r="B38" s="27"/>
      <c r="C38" s="21">
        <f t="shared" ref="C38:I38" si="5">SUM(C32:C37)</f>
        <v>244111.34</v>
      </c>
      <c r="D38" s="21">
        <f t="shared" si="5"/>
        <v>160097.63</v>
      </c>
      <c r="E38" s="21">
        <f t="shared" si="5"/>
        <v>37963.1</v>
      </c>
      <c r="F38" s="21">
        <f t="shared" si="5"/>
        <v>0</v>
      </c>
      <c r="G38" s="21">
        <f t="shared" si="5"/>
        <v>442172.069999999</v>
      </c>
      <c r="H38" s="21">
        <f t="shared" si="5"/>
        <v>688500</v>
      </c>
      <c r="I38" s="21">
        <f t="shared" si="5"/>
        <v>-246327.93</v>
      </c>
      <c r="J38" s="37"/>
    </row>
    <row r="39" s="1" customFormat="1" ht="33" customHeight="1" spans="1:10">
      <c r="A39" s="28" t="s">
        <v>3839</v>
      </c>
      <c r="B39" s="29"/>
      <c r="C39" s="30">
        <f>C7+C13+C16+C23+C31+C38</f>
        <v>996952.15</v>
      </c>
      <c r="D39" s="30">
        <f t="shared" ref="D39:I39" si="6">D7+D13+D16+D23+D31+D38</f>
        <v>673383.41</v>
      </c>
      <c r="E39" s="30">
        <f t="shared" si="6"/>
        <v>134450.12</v>
      </c>
      <c r="F39" s="30">
        <f t="shared" si="6"/>
        <v>2646</v>
      </c>
      <c r="G39" s="30">
        <f t="shared" si="6"/>
        <v>1807431.68</v>
      </c>
      <c r="H39" s="30">
        <f t="shared" si="6"/>
        <v>2778000</v>
      </c>
      <c r="I39" s="30">
        <f t="shared" si="6"/>
        <v>-970568.32</v>
      </c>
      <c r="J39" s="41"/>
    </row>
    <row r="40" s="1" customFormat="1" ht="41.25" customHeight="1" spans="1:10">
      <c r="A40" s="31" t="s">
        <v>3840</v>
      </c>
      <c r="B40" s="31"/>
      <c r="C40" s="31"/>
      <c r="D40" s="31"/>
      <c r="E40" s="31"/>
      <c r="F40" s="31"/>
      <c r="G40" s="31"/>
      <c r="H40" s="31"/>
      <c r="I40" s="31"/>
      <c r="J40" s="31"/>
    </row>
    <row r="41" s="7" customFormat="1" ht="39.75" customHeight="1" spans="1:10">
      <c r="A41" s="32" t="s">
        <v>3841</v>
      </c>
      <c r="B41" s="32"/>
      <c r="C41" s="32"/>
      <c r="D41" s="32"/>
      <c r="E41" s="32"/>
      <c r="F41" s="32"/>
      <c r="G41" s="32"/>
      <c r="H41" s="32"/>
      <c r="I41" s="32"/>
      <c r="J41" s="32"/>
    </row>
  </sheetData>
  <mergeCells count="16">
    <mergeCell ref="A1:J1"/>
    <mergeCell ref="A7:B7"/>
    <mergeCell ref="A13:B13"/>
    <mergeCell ref="A16:B16"/>
    <mergeCell ref="A23:B23"/>
    <mergeCell ref="A31:B31"/>
    <mergeCell ref="A38:B38"/>
    <mergeCell ref="A39:B39"/>
    <mergeCell ref="A40:J40"/>
    <mergeCell ref="A41:J41"/>
    <mergeCell ref="A3:A6"/>
    <mergeCell ref="A8:A12"/>
    <mergeCell ref="A14:A15"/>
    <mergeCell ref="A17:A22"/>
    <mergeCell ref="A24:A30"/>
    <mergeCell ref="A32:A37"/>
  </mergeCells>
  <pageMargins left="0.118055555555556" right="0.472222222222222" top="0.196527777777778" bottom="0.0784722222222222" header="0.196527777777778" footer="0.4722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WPS_1652498446</cp:lastModifiedBy>
  <dcterms:created xsi:type="dcterms:W3CDTF">2025-04-24T09:44:00Z</dcterms:created>
  <dcterms:modified xsi:type="dcterms:W3CDTF">2025-06-09T02:05:30Z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52AB41FB59FB4B778ABB3BB80416F212_12</vt:lpwstr>
  </property>
  <property fmtid="{D5CDD505-2E9C-101B-9397-08002B2CF9AE}" pid="3" name="KSOProductBuildVer">
    <vt:lpwstr>2052-12.1.0.21171</vt:lpwstr>
  </property>
</Properties>
</file>